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3"/>
  </bookViews>
  <sheets>
    <sheet name="Supp Figure 1" sheetId="1" r:id="rId1"/>
    <sheet name="Supp Figure 2" sheetId="2" r:id="rId2"/>
    <sheet name="Supp Figure 3" sheetId="3" r:id="rId3"/>
    <sheet name="Supp Figure 4" sheetId="4" r:id="rId4"/>
  </sheets>
  <definedNames/>
  <calcPr fullCalcOnLoad="1"/>
</workbook>
</file>

<file path=xl/sharedStrings.xml><?xml version="1.0" encoding="utf-8"?>
<sst xmlns="http://schemas.openxmlformats.org/spreadsheetml/2006/main" count="69" uniqueCount="61">
  <si>
    <t>Unweighted sample size       (2010-2015)</t>
  </si>
  <si>
    <t>Tdap - age 19-64 yrs</t>
  </si>
  <si>
    <t>Hepatitis A - age ≥19 yrs</t>
  </si>
  <si>
    <t>Hepatitis B - age ≥19 yrs</t>
  </si>
  <si>
    <t>Herpes zoster - age ≥60 yrs</t>
  </si>
  <si>
    <t>Pneumococcal - age 19-64 yrs, increased risk</t>
  </si>
  <si>
    <t>Pneumococcal - age ≥ 65 yrs</t>
  </si>
  <si>
    <r>
      <rPr>
        <b/>
        <sz val="10"/>
        <color indexed="8"/>
        <rFont val="Courier New"/>
        <family val="3"/>
      </rPr>
      <t>Abbreviations</t>
    </r>
    <r>
      <rPr>
        <sz val="10"/>
        <color indexed="8"/>
        <rFont val="Courier New"/>
        <family val="3"/>
      </rPr>
      <t>: HCP = health care personnel.</t>
    </r>
  </si>
  <si>
    <t>Tetanus-toxoid (Td or Tdap) - age ≥ 19 yrs</t>
  </si>
  <si>
    <r>
      <t>Tdap</t>
    </r>
    <r>
      <rPr>
        <sz val="10"/>
        <color indexed="8"/>
        <rFont val="Courier New"/>
        <family val="3"/>
      </rPr>
      <t xml:space="preserve"> - age ≥ 65 yrs</t>
    </r>
  </si>
  <si>
    <t>Tdap - age 19-64 yrs, HCP</t>
  </si>
  <si>
    <r>
      <t>Tdap</t>
    </r>
    <r>
      <rPr>
        <sz val="10"/>
        <color indexed="8"/>
        <rFont val="Courier New"/>
        <family val="3"/>
      </rPr>
      <t xml:space="preserve"> - age ≥ 65 yrs, HCP</t>
    </r>
  </si>
  <si>
    <r>
      <rPr>
        <sz val="10"/>
        <color indexed="8"/>
        <rFont val="Courier New"/>
        <family val="3"/>
      </rPr>
      <t xml:space="preserve">* Tdap vaccination coverage data among adults aged </t>
    </r>
    <r>
      <rPr>
        <sz val="10"/>
        <color indexed="8"/>
        <rFont val="Calibri"/>
        <family val="2"/>
      </rPr>
      <t>≥</t>
    </r>
    <r>
      <rPr>
        <sz val="10"/>
        <color indexed="8"/>
        <rFont val="Courier New"/>
        <family val="3"/>
      </rPr>
      <t>65 years are available beginning in the NHIS 2012 survey.</t>
    </r>
  </si>
  <si>
    <t>Hepatitis A - age ≥19 yrs, with chronic liver conditions</t>
  </si>
  <si>
    <t>Hepatitis B - age ≥19 yrs, travelers</t>
  </si>
  <si>
    <t>Hepatitis B - age ≥19 yrs, non-travelers</t>
  </si>
  <si>
    <t>Hepatitis B - age ≥19 yrs, with chronic liver conditions</t>
  </si>
  <si>
    <t>Hepatitis B - age ≥19 yrs, HCP</t>
  </si>
  <si>
    <t>HPV, females - age 19-26 yrs</t>
  </si>
  <si>
    <r>
      <t xml:space="preserve">HPV, males </t>
    </r>
    <r>
      <rPr>
        <sz val="10"/>
        <color indexed="8"/>
        <rFont val="Courier New"/>
        <family val="3"/>
      </rPr>
      <t>- age 19-26 yrs</t>
    </r>
  </si>
  <si>
    <t xml:space="preserve">* The 2010 HPV vaccination coverage estimate among males is suppressed due to relative standard error &gt; 30%. </t>
  </si>
  <si>
    <t>Linear trend test p-value</t>
  </si>
  <si>
    <r>
      <t xml:space="preserve">Influenza - age </t>
    </r>
    <r>
      <rPr>
        <sz val="10"/>
        <color indexed="8"/>
        <rFont val="Calibri"/>
        <family val="2"/>
      </rPr>
      <t>≥</t>
    </r>
    <r>
      <rPr>
        <sz val="10"/>
        <color indexed="8"/>
        <rFont val="Courier New"/>
        <family val="3"/>
      </rPr>
      <t>19 yrs</t>
    </r>
  </si>
  <si>
    <r>
      <rPr>
        <b/>
        <sz val="10"/>
        <color indexed="8"/>
        <rFont val="Courier New"/>
        <family val="3"/>
      </rPr>
      <t>Abbreviations</t>
    </r>
    <r>
      <rPr>
        <sz val="10"/>
        <color indexed="8"/>
        <rFont val="Courier New"/>
        <family val="3"/>
      </rPr>
      <t>: HVP = Human papillomavirus.</t>
    </r>
  </si>
  <si>
    <r>
      <rPr>
        <b/>
        <sz val="10"/>
        <color indexed="8"/>
        <rFont val="Courier New"/>
        <family val="3"/>
      </rPr>
      <t>Abbreviations</t>
    </r>
    <r>
      <rPr>
        <sz val="10"/>
        <color indexed="8"/>
        <rFont val="Courier New"/>
        <family val="3"/>
      </rPr>
      <t>: HCP = health care personnel; Td = Tetanus and diphtheria toxoids; Tdap = Tetanus toxoid, reduced diphtheria toxoid and acellular pertussis vaccine.</t>
    </r>
  </si>
  <si>
    <t>* Influenza vaccination coverage for 2010 is coverage from the 2009–10 season, 2011 is coverage from the 2010–11 season, 2012 is coverage from the 2011–12 season, 2013 is coverage from the 2012–13 season, 2014 is coverage from the 2013–14 season,  2015 is coverage from the 2014-15 season, and 2016 is coverage from the 2015-16 season. Interviews from August through June of each season were used to estimate coverage from July through May using Kaplan Meier survival analysis.</t>
  </si>
  <si>
    <r>
      <t xml:space="preserve">† </t>
    </r>
    <r>
      <rPr>
        <sz val="10"/>
        <color indexed="8"/>
        <rFont val="Courier New"/>
        <family val="3"/>
      </rPr>
      <t>Adults were considered at increased risk for pneumococcal disease if they had ever been told by a doctor or other health professional that they had diabetes, emphysema, chronic obstructive pulmonary disease (beginning in 2012), coronary heart disease, angina, heart attack, or other heart condition; had a diagnosis of cancer during the previous 12 months (excluding nonmelanoma skin cancer); had ever been told by a doctor or other health professional that they had lymphoma, leukemia, or blood cancer; had been told by a doctor or other health professional that they had chronic bronchitis or weak or failing kidneys during the preceding 12 months; had an asthma episode or attack during the preceding 12 months; or they were current smokers.</t>
    </r>
  </si>
  <si>
    <r>
      <rPr>
        <vertAlign val="superscript"/>
        <sz val="10"/>
        <color indexed="8"/>
        <rFont val="Courier New"/>
        <family val="3"/>
      </rPr>
      <t>§</t>
    </r>
    <r>
      <rPr>
        <sz val="10"/>
        <color indexed="8"/>
        <rFont val="Courier New"/>
        <family val="3"/>
      </rPr>
      <t xml:space="preserve"> Adults were classified as health care personnel if they reported they currently volunteer or work in a hospital, medical clinic, doctor’s office, dentist’s office, nursing home or some other health-care facility including part-time and unpaid work in a health care facility as well as professional nursing care provided in the home.</t>
    </r>
  </si>
  <si>
    <r>
      <rPr>
        <b/>
        <sz val="10"/>
        <color indexed="8"/>
        <rFont val="Courier New"/>
        <family val="3"/>
      </rPr>
      <t>Abbreviations</t>
    </r>
    <r>
      <rPr>
        <sz val="10"/>
        <color indexed="8"/>
        <rFont val="Courier New"/>
        <family val="3"/>
      </rPr>
      <t>: HCP = health care personnel</t>
    </r>
  </si>
  <si>
    <t xml:space="preserve">*travelers, persons who had traveled outside the United States to countries other than countries in Europe, Japan, Australia, New Zealand, or Canada since 1995; </t>
  </si>
  <si>
    <t>1.3(0.8-1.8)</t>
  </si>
  <si>
    <t>1.5(-0.1-3.0)</t>
  </si>
  <si>
    <t>0.8(0.4-1.2)</t>
  </si>
  <si>
    <t>0.9(-0.1-1.9)</t>
  </si>
  <si>
    <t>3.2(3.0-3.5)</t>
  </si>
  <si>
    <t>2.9(2.3-3.6)</t>
  </si>
  <si>
    <t>4.9(4.3-5.4)</t>
  </si>
  <si>
    <t>4.1(-1.4-9.6)</t>
  </si>
  <si>
    <t>0.1(-0.2-0.4)</t>
  </si>
  <si>
    <t>0.1(-0.1-0.2)</t>
  </si>
  <si>
    <t>-0.1(-0.2-0.1)</t>
  </si>
  <si>
    <t>-0.5(-1.4-0.3)</t>
  </si>
  <si>
    <t>-0.4(-0.9-0.0)</t>
  </si>
  <si>
    <t>-0.6(-1.3-0.0)</t>
  </si>
  <si>
    <t>-0.4(-0.8-0.0)</t>
  </si>
  <si>
    <t>-0.9(-2.5-0.7)</t>
  </si>
  <si>
    <t>3.4(3.0-3.8)</t>
  </si>
  <si>
    <t>4.2(3.0-5.3)</t>
  </si>
  <si>
    <t>2.2(1.4-3.1)</t>
  </si>
  <si>
    <t>Average annual change   (95%CI)</t>
  </si>
  <si>
    <t>Average annual change (95%CI)</t>
  </si>
  <si>
    <t>0.1(-0.0-0.3)</t>
  </si>
  <si>
    <t>0.3(-1.2-0.6)</t>
  </si>
  <si>
    <r>
      <rPr>
        <vertAlign val="superscript"/>
        <sz val="10"/>
        <color indexed="8"/>
        <rFont val="Courier New"/>
        <family val="3"/>
      </rPr>
      <t>†</t>
    </r>
    <r>
      <rPr>
        <sz val="10"/>
        <color indexed="8"/>
        <rFont val="Courier New"/>
        <family val="3"/>
      </rPr>
      <t>nontravelers, persons who had not traveled outside the United States to countries other than countries in Europe, Japan, Australia, New Zealand, or Canada since 1995.</t>
    </r>
  </si>
  <si>
    <r>
      <t xml:space="preserve">Influenza - age </t>
    </r>
    <r>
      <rPr>
        <sz val="10"/>
        <color indexed="8"/>
        <rFont val="Calibri"/>
        <family val="2"/>
      </rPr>
      <t>≥</t>
    </r>
    <r>
      <rPr>
        <sz val="10"/>
        <color indexed="8"/>
        <rFont val="Courier New"/>
        <family val="3"/>
      </rPr>
      <t>19 yrs, HCP</t>
    </r>
    <r>
      <rPr>
        <vertAlign val="superscript"/>
        <sz val="10"/>
        <color indexed="8"/>
        <rFont val="Courier New"/>
        <family val="3"/>
      </rPr>
      <t>§</t>
    </r>
  </si>
  <si>
    <t>Hepatitis A - age ≥19 yrs, travelers*</t>
  </si>
  <si>
    <r>
      <t>Hepatitis A - age ≥19 yrs, non-travelers</t>
    </r>
    <r>
      <rPr>
        <vertAlign val="superscript"/>
        <sz val="10"/>
        <color indexed="8"/>
        <rFont val="Courier New"/>
        <family val="3"/>
      </rPr>
      <t>†</t>
    </r>
  </si>
  <si>
    <r>
      <t>SUPPLEMENTARY FIGURE 1. Estimated proportion of adults* aged ≥19 years who received influenza</t>
    </r>
    <r>
      <rPr>
        <b/>
        <vertAlign val="superscript"/>
        <sz val="10"/>
        <color indexed="8"/>
        <rFont val="Courier New"/>
        <family val="3"/>
      </rPr>
      <t xml:space="preserve">* </t>
    </r>
    <r>
      <rPr>
        <b/>
        <sz val="10"/>
        <color indexed="8"/>
        <rFont val="Courier New"/>
        <family val="3"/>
      </rPr>
      <t>and pneumococcal vaccines, by age group and increased risk status</t>
    </r>
    <r>
      <rPr>
        <b/>
        <vertAlign val="superscript"/>
        <sz val="10"/>
        <color indexed="8"/>
        <rFont val="Courier New"/>
        <family val="3"/>
      </rPr>
      <t>†</t>
    </r>
    <r>
      <rPr>
        <b/>
        <sz val="10"/>
        <color indexed="8"/>
        <rFont val="Courier New"/>
        <family val="3"/>
      </rPr>
      <t xml:space="preserve"> — National Health Interview Survey, United States, 2010–2016</t>
    </r>
  </si>
  <si>
    <t>SUPPLEMENTARY FIGURE 2. Estimated proportion of adults aged ≥19 years who received a tetanus toxoid-containing vaccine (Td or Tdap) and proportion of those who received Tdap, by age group* — National Health Interview Survey, United States, 2010–2016</t>
  </si>
  <si>
    <t>SUPPLEMENTARY FIGURE 3. Estimated proportion of adults aged ≥19 years who received hepatitis A and hepatitis B vaccines, by age group and high-risk status — National Health Interview Survey, United States, 2010–2016</t>
  </si>
  <si>
    <t>SUPPLEMENTARY FIGURE 4. Estimated proportion of adults aged ≥19 years who received herpes zoster and human papillomavirus* vaccines, by age group — National Health Interview Survey, United States, 2010–2016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</si>
</sst>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409]h:mm:ss\ AM/PM"/>
  </numFmts>
  <fonts count="52">
    <font>
      <sz val="11"/>
      <color theme="1"/>
      <name val="Calibri"/>
      <family val="1"/>
    </font>
    <font>
      <sz val="11"/>
      <color indexed="8"/>
      <name val="Calibri"/>
      <family val="2"/>
    </font>
    <font>
      <b/>
      <sz val="10"/>
      <color indexed="8"/>
      <name val="Courier New"/>
      <family val="3"/>
    </font>
    <font>
      <sz val="10"/>
      <color indexed="8"/>
      <name val="Courier New"/>
      <family val="3"/>
    </font>
    <font>
      <vertAlign val="superscript"/>
      <sz val="10"/>
      <color indexed="8"/>
      <name val="Courier New"/>
      <family val="3"/>
    </font>
    <font>
      <sz val="10"/>
      <color indexed="8"/>
      <name val="Calibri"/>
      <family val="2"/>
    </font>
    <font>
      <sz val="9"/>
      <name val="新細明體"/>
      <family val="1"/>
    </font>
    <font>
      <b/>
      <vertAlign val="superscript"/>
      <sz val="10"/>
      <color indexed="8"/>
      <name val="Courier New"/>
      <family val="3"/>
    </font>
    <font>
      <sz val="9"/>
      <color indexed="63"/>
      <name val="Calibri"/>
      <family val="0"/>
    </font>
    <font>
      <sz val="5.25"/>
      <color indexed="63"/>
      <name val="Calibri"/>
      <family val="0"/>
    </font>
    <font>
      <sz val="11"/>
      <color indexed="9"/>
      <name val="Calibri"/>
      <family val="1"/>
    </font>
    <font>
      <sz val="11"/>
      <color indexed="20"/>
      <name val="Calibri"/>
      <family val="1"/>
    </font>
    <font>
      <b/>
      <sz val="11"/>
      <color indexed="52"/>
      <name val="Calibri"/>
      <family val="1"/>
    </font>
    <font>
      <b/>
      <sz val="11"/>
      <color indexed="9"/>
      <name val="Calibri"/>
      <family val="1"/>
    </font>
    <font>
      <i/>
      <sz val="11"/>
      <color indexed="23"/>
      <name val="Calibri"/>
      <family val="1"/>
    </font>
    <font>
      <u val="single"/>
      <sz val="11"/>
      <color indexed="20"/>
      <name val="Calibri"/>
      <family val="1"/>
    </font>
    <font>
      <sz val="11"/>
      <color indexed="17"/>
      <name val="Calibri"/>
      <family val="1"/>
    </font>
    <font>
      <b/>
      <sz val="15"/>
      <color indexed="56"/>
      <name val="Calibri"/>
      <family val="1"/>
    </font>
    <font>
      <b/>
      <sz val="13"/>
      <color indexed="56"/>
      <name val="Calibri"/>
      <family val="1"/>
    </font>
    <font>
      <b/>
      <sz val="11"/>
      <color indexed="56"/>
      <name val="Calibri"/>
      <family val="1"/>
    </font>
    <font>
      <u val="single"/>
      <sz val="11"/>
      <color indexed="12"/>
      <name val="Calibri"/>
      <family val="1"/>
    </font>
    <font>
      <sz val="11"/>
      <color indexed="62"/>
      <name val="Calibri"/>
      <family val="1"/>
    </font>
    <font>
      <sz val="11"/>
      <color indexed="52"/>
      <name val="Calibri"/>
      <family val="1"/>
    </font>
    <font>
      <sz val="11"/>
      <color indexed="60"/>
      <name val="Calibri"/>
      <family val="1"/>
    </font>
    <font>
      <b/>
      <sz val="11"/>
      <color indexed="63"/>
      <name val="Calibri"/>
      <family val="1"/>
    </font>
    <font>
      <b/>
      <sz val="18"/>
      <color indexed="56"/>
      <name val="Cambria"/>
      <family val="1"/>
    </font>
    <font>
      <b/>
      <sz val="11"/>
      <color indexed="8"/>
      <name val="Calibri"/>
      <family val="1"/>
    </font>
    <font>
      <sz val="11"/>
      <color indexed="10"/>
      <name val="Calibri"/>
      <family val="1"/>
    </font>
    <font>
      <sz val="10"/>
      <color indexed="60"/>
      <name val="Courier New"/>
      <family val="3"/>
    </font>
    <font>
      <sz val="8"/>
      <color indexed="8"/>
      <name val="Courier New"/>
      <family val="3"/>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u val="single"/>
      <sz val="11"/>
      <color theme="11"/>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u val="single"/>
      <sz val="11"/>
      <color theme="10"/>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theme="1"/>
      <name val="Courier New"/>
      <family val="3"/>
    </font>
    <font>
      <b/>
      <sz val="10"/>
      <color theme="1"/>
      <name val="Courier New"/>
      <family val="3"/>
    </font>
    <font>
      <sz val="10"/>
      <color rgb="FFC00000"/>
      <name val="Courier New"/>
      <family val="3"/>
    </font>
    <font>
      <sz val="8"/>
      <color theme="1"/>
      <name val="Courier New"/>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Font="1" applyAlignment="1">
      <alignment/>
    </xf>
    <xf numFmtId="0" fontId="48" fillId="0" borderId="0" xfId="0" applyFont="1" applyAlignment="1">
      <alignment/>
    </xf>
    <xf numFmtId="0" fontId="48" fillId="0" borderId="0" xfId="0" applyFont="1" applyBorder="1" applyAlignment="1">
      <alignment/>
    </xf>
    <xf numFmtId="168" fontId="48" fillId="0" borderId="0" xfId="0" applyNumberFormat="1" applyFont="1" applyBorder="1" applyAlignment="1">
      <alignment horizontal="center"/>
    </xf>
    <xf numFmtId="168" fontId="48" fillId="0" borderId="0" xfId="0" applyNumberFormat="1" applyFont="1" applyBorder="1" applyAlignment="1" quotePrefix="1">
      <alignment horizontal="center"/>
    </xf>
    <xf numFmtId="3" fontId="49" fillId="0" borderId="0" xfId="0" applyNumberFormat="1" applyFont="1" applyAlignment="1">
      <alignment horizontal="center" wrapText="1"/>
    </xf>
    <xf numFmtId="1" fontId="49" fillId="0" borderId="0" xfId="0" applyNumberFormat="1" applyFont="1" applyAlignment="1">
      <alignment horizontal="center"/>
    </xf>
    <xf numFmtId="0" fontId="49" fillId="0" borderId="0" xfId="0" applyNumberFormat="1" applyFont="1" applyAlignment="1">
      <alignment horizontal="center"/>
    </xf>
    <xf numFmtId="2" fontId="49" fillId="0" borderId="0" xfId="0" applyNumberFormat="1" applyFont="1" applyAlignment="1">
      <alignment horizontal="center" wrapText="1"/>
    </xf>
    <xf numFmtId="3" fontId="48" fillId="0" borderId="0" xfId="0" applyNumberFormat="1" applyFont="1" applyAlignment="1">
      <alignment/>
    </xf>
    <xf numFmtId="2" fontId="48" fillId="0" borderId="0" xfId="0" applyNumberFormat="1" applyFont="1" applyAlignment="1">
      <alignment horizontal="center"/>
    </xf>
    <xf numFmtId="168" fontId="48" fillId="0" borderId="0" xfId="0" applyNumberFormat="1" applyFont="1" applyAlignment="1">
      <alignment horizontal="center" wrapText="1"/>
    </xf>
    <xf numFmtId="2" fontId="48" fillId="0" borderId="0" xfId="0" applyNumberFormat="1" applyFont="1" applyFill="1" applyAlignment="1">
      <alignment horizontal="center"/>
    </xf>
    <xf numFmtId="3" fontId="48" fillId="0" borderId="0" xfId="0" applyNumberFormat="1" applyFont="1" applyBorder="1" applyAlignment="1">
      <alignment/>
    </xf>
    <xf numFmtId="2" fontId="48" fillId="0" borderId="0" xfId="0" applyNumberFormat="1" applyFont="1" applyFill="1" applyBorder="1" applyAlignment="1">
      <alignment horizontal="center"/>
    </xf>
    <xf numFmtId="0" fontId="48" fillId="0" borderId="10" xfId="0" applyFont="1" applyBorder="1" applyAlignment="1">
      <alignment/>
    </xf>
    <xf numFmtId="3" fontId="48" fillId="0" borderId="10" xfId="0" applyNumberFormat="1" applyFont="1" applyBorder="1" applyAlignment="1">
      <alignment/>
    </xf>
    <xf numFmtId="168" fontId="48" fillId="33" borderId="10" xfId="0" applyNumberFormat="1" applyFont="1" applyFill="1" applyBorder="1" applyAlignment="1">
      <alignment horizontal="center"/>
    </xf>
    <xf numFmtId="168" fontId="48" fillId="0" borderId="10" xfId="0" applyNumberFormat="1" applyFont="1" applyBorder="1" applyAlignment="1">
      <alignment horizontal="center"/>
    </xf>
    <xf numFmtId="0" fontId="49" fillId="0" borderId="0" xfId="0" applyFont="1" applyAlignment="1">
      <alignment/>
    </xf>
    <xf numFmtId="168" fontId="48" fillId="0" borderId="0" xfId="0" applyNumberFormat="1" applyFont="1" applyAlignment="1">
      <alignment horizontal="center"/>
    </xf>
    <xf numFmtId="2" fontId="48" fillId="0" borderId="10" xfId="0" applyNumberFormat="1" applyFont="1" applyFill="1" applyBorder="1" applyAlignment="1">
      <alignment horizontal="center"/>
    </xf>
    <xf numFmtId="2" fontId="48" fillId="0" borderId="0" xfId="0" applyNumberFormat="1" applyFont="1" applyFill="1" applyBorder="1" applyAlignment="1">
      <alignment horizontal="center" wrapText="1"/>
    </xf>
    <xf numFmtId="0" fontId="3" fillId="0" borderId="0" xfId="0" applyFont="1" applyBorder="1" applyAlignment="1">
      <alignment/>
    </xf>
    <xf numFmtId="168" fontId="48" fillId="0" borderId="0" xfId="0" applyNumberFormat="1" applyFont="1" applyAlignment="1">
      <alignment horizontal="center"/>
    </xf>
    <xf numFmtId="168" fontId="48" fillId="0" borderId="0" xfId="0" applyNumberFormat="1" applyFont="1" applyAlignment="1">
      <alignment horizontal="center"/>
    </xf>
    <xf numFmtId="168" fontId="48" fillId="0" borderId="0" xfId="0" applyNumberFormat="1" applyFont="1" applyAlignment="1">
      <alignment horizontal="center"/>
    </xf>
    <xf numFmtId="168" fontId="50" fillId="0" borderId="0" xfId="0" applyNumberFormat="1" applyFont="1" applyAlignment="1">
      <alignment horizontal="center"/>
    </xf>
    <xf numFmtId="168" fontId="48" fillId="33" borderId="0" xfId="0" applyNumberFormat="1" applyFont="1" applyFill="1" applyAlignment="1" quotePrefix="1">
      <alignment horizontal="center"/>
    </xf>
    <xf numFmtId="168" fontId="48" fillId="0" borderId="0" xfId="0" applyNumberFormat="1" applyFont="1" applyFill="1" applyAlignment="1" quotePrefix="1">
      <alignment horizontal="center"/>
    </xf>
    <xf numFmtId="168" fontId="48" fillId="33" borderId="10" xfId="0" applyNumberFormat="1" applyFont="1" applyFill="1" applyBorder="1" applyAlignment="1" quotePrefix="1">
      <alignment horizontal="center"/>
    </xf>
    <xf numFmtId="2" fontId="48" fillId="0" borderId="0" xfId="0" applyNumberFormat="1" applyFont="1" applyFill="1" applyAlignment="1">
      <alignment horizontal="center" wrapText="1"/>
    </xf>
    <xf numFmtId="3" fontId="49" fillId="0" borderId="0" xfId="0" applyNumberFormat="1" applyFont="1" applyFill="1" applyAlignment="1">
      <alignment horizontal="center" wrapText="1"/>
    </xf>
    <xf numFmtId="168" fontId="48" fillId="0" borderId="0" xfId="0" applyNumberFormat="1" applyFont="1" applyAlignment="1">
      <alignment horizontal="center"/>
    </xf>
    <xf numFmtId="168" fontId="48" fillId="0" borderId="0" xfId="0" applyNumberFormat="1" applyFont="1" applyAlignment="1">
      <alignment horizontal="center"/>
    </xf>
    <xf numFmtId="0" fontId="49" fillId="0" borderId="0" xfId="0" applyNumberFormat="1" applyFont="1" applyAlignment="1">
      <alignment horizontal="center" wrapText="1"/>
    </xf>
    <xf numFmtId="49" fontId="48" fillId="0" borderId="0" xfId="0" applyNumberFormat="1" applyFont="1" applyAlignment="1">
      <alignment horizontal="center"/>
    </xf>
    <xf numFmtId="49" fontId="48" fillId="0" borderId="10" xfId="0" applyNumberFormat="1" applyFont="1" applyBorder="1" applyAlignment="1">
      <alignment horizontal="center"/>
    </xf>
    <xf numFmtId="49" fontId="49" fillId="0" borderId="0" xfId="0" applyNumberFormat="1" applyFont="1" applyAlignment="1">
      <alignment horizontal="center" wrapText="1"/>
    </xf>
    <xf numFmtId="0" fontId="49" fillId="0" borderId="0" xfId="0" applyFont="1" applyAlignment="1">
      <alignment horizontal="left" wrapText="1"/>
    </xf>
    <xf numFmtId="0" fontId="48" fillId="0" borderId="0" xfId="0" applyFont="1" applyBorder="1" applyAlignment="1">
      <alignment horizontal="left" wrapText="1"/>
    </xf>
    <xf numFmtId="0" fontId="3" fillId="0" borderId="0" xfId="0" applyFont="1" applyBorder="1" applyAlignment="1">
      <alignment horizontal="left" wrapText="1"/>
    </xf>
    <xf numFmtId="0" fontId="4" fillId="0" borderId="0" xfId="0" applyFont="1" applyBorder="1" applyAlignment="1">
      <alignment horizontal="left" wrapText="1"/>
    </xf>
    <xf numFmtId="168" fontId="51" fillId="0" borderId="0" xfId="0" applyNumberFormat="1" applyFont="1" applyAlignment="1">
      <alignment horizontal="center"/>
    </xf>
    <xf numFmtId="168" fontId="48" fillId="0" borderId="0" xfId="0" applyNumberFormat="1" applyFont="1" applyAlignment="1">
      <alignment horizontal="center"/>
    </xf>
    <xf numFmtId="0" fontId="48" fillId="0" borderId="0" xfId="0" applyFont="1" applyAlignment="1">
      <alignment wrapText="1"/>
    </xf>
    <xf numFmtId="0" fontId="0"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5"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0825"/>
          <c:w val="0.96525"/>
          <c:h val="0.949"/>
        </c:manualLayout>
      </c:layout>
      <c:lineChart>
        <c:grouping val="standard"/>
        <c:varyColors val="0"/>
        <c:ser>
          <c:idx val="0"/>
          <c:order val="0"/>
          <c:tx>
            <c:strRef>
              <c:f>'Supp Figure 1'!$A$3</c:f>
              <c:strCache>
                <c:ptCount val="1"/>
                <c:pt idx="0">
                  <c:v>Influenza - age ≥19 yrs</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1'!$C$2:$I$2</c:f>
              <c:numCache/>
            </c:numRef>
          </c:cat>
          <c:val>
            <c:numRef>
              <c:f>'Supp Figure 1'!$C$3:$I$3</c:f>
              <c:numCache/>
            </c:numRef>
          </c:val>
          <c:smooth val="0"/>
        </c:ser>
        <c:ser>
          <c:idx val="2"/>
          <c:order val="1"/>
          <c:tx>
            <c:strRef>
              <c:f>'Supp Figure 1'!$A$4</c:f>
              <c:strCache>
                <c:ptCount val="1"/>
                <c:pt idx="0">
                  <c:v>Influenza - age ≥19 yrs, HCP§</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1'!$C$2:$I$2</c:f>
              <c:numCache/>
            </c:numRef>
          </c:cat>
          <c:val>
            <c:numRef>
              <c:f>'Supp Figure 1'!$C$4:$I$4</c:f>
              <c:numCache/>
            </c:numRef>
          </c:val>
          <c:smooth val="0"/>
        </c:ser>
        <c:ser>
          <c:idx val="1"/>
          <c:order val="2"/>
          <c:tx>
            <c:strRef>
              <c:f>'Supp Figure 1'!$A$5</c:f>
              <c:strCache>
                <c:ptCount val="1"/>
                <c:pt idx="0">
                  <c:v>Pneumococcal - age 19-64 yrs, increased risk</c:v>
                </c:pt>
              </c:strCache>
            </c:strRef>
          </c:tx>
          <c:spPr>
            <a:ln w="254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1'!$C$2:$I$2</c:f>
              <c:numCache/>
            </c:numRef>
          </c:cat>
          <c:val>
            <c:numRef>
              <c:f>'Supp Figure 1'!$C$5:$I$5</c:f>
              <c:numCache/>
            </c:numRef>
          </c:val>
          <c:smooth val="0"/>
        </c:ser>
        <c:ser>
          <c:idx val="3"/>
          <c:order val="3"/>
          <c:tx>
            <c:strRef>
              <c:f>'Supp Figure 1'!$A$6</c:f>
              <c:strCache>
                <c:ptCount val="1"/>
                <c:pt idx="0">
                  <c:v>Pneumococcal - age ≥ 65 yrs</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1'!$C$2:$I$2</c:f>
              <c:numCache/>
            </c:numRef>
          </c:cat>
          <c:val>
            <c:numRef>
              <c:f>'Supp Figure 1'!$C$6:$I$6</c:f>
              <c:numCache/>
            </c:numRef>
          </c:val>
          <c:smooth val="0"/>
        </c:ser>
        <c:marker val="1"/>
        <c:axId val="50454198"/>
        <c:axId val="51434599"/>
      </c:lineChart>
      <c:catAx>
        <c:axId val="50454198"/>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Year</a:t>
                </a:r>
              </a:p>
            </c:rich>
          </c:tx>
          <c:layout>
            <c:manualLayout>
              <c:xMode val="factor"/>
              <c:yMode val="factor"/>
              <c:x val="-0.00225"/>
              <c:y val="0.00025"/>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1434599"/>
        <c:crosses val="autoZero"/>
        <c:auto val="1"/>
        <c:lblOffset val="100"/>
        <c:tickLblSkip val="1"/>
        <c:noMultiLvlLbl val="0"/>
      </c:catAx>
      <c:valAx>
        <c:axId val="51434599"/>
        <c:scaling>
          <c:orientation val="minMax"/>
          <c:max val="100"/>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Percentage</a:t>
                </a:r>
              </a:p>
            </c:rich>
          </c:tx>
          <c:layout>
            <c:manualLayout>
              <c:xMode val="factor"/>
              <c:yMode val="factor"/>
              <c:x val="-0.00225"/>
              <c:y val="0.0005"/>
            </c:manualLayout>
          </c:layout>
          <c:overlay val="0"/>
          <c:spPr>
            <a:noFill/>
            <a:ln w="3175">
              <a:noFill/>
            </a:ln>
          </c:spPr>
        </c:title>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0454198"/>
        <c:crossesAt val="1"/>
        <c:crossBetween val="between"/>
        <c:dispUnits/>
      </c:valAx>
      <c:spPr>
        <a:noFill/>
        <a:ln>
          <a:noFill/>
        </a:ln>
      </c:spPr>
    </c:plotArea>
    <c:legend>
      <c:legendPos val="r"/>
      <c:layout>
        <c:manualLayout>
          <c:xMode val="edge"/>
          <c:yMode val="edge"/>
          <c:x val="0.12925"/>
          <c:y val="0.00425"/>
          <c:w val="0.5665"/>
          <c:h val="0.0335"/>
        </c:manualLayout>
      </c:layout>
      <c:overlay val="0"/>
      <c:spPr>
        <a:noFill/>
        <a:ln w="3175">
          <a:noFill/>
        </a:ln>
      </c:spPr>
      <c:txPr>
        <a:bodyPr vert="horz" rot="0"/>
        <a:lstStyle/>
        <a:p>
          <a:pPr>
            <a:defRPr lang="en-US" cap="none" sz="5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1525"/>
          <c:w val="0.96075"/>
          <c:h val="0.95325"/>
        </c:manualLayout>
      </c:layout>
      <c:lineChart>
        <c:grouping val="standard"/>
        <c:varyColors val="0"/>
        <c:ser>
          <c:idx val="0"/>
          <c:order val="0"/>
          <c:tx>
            <c:strRef>
              <c:f>'Supp Figure 2'!$A$3</c:f>
              <c:strCache>
                <c:ptCount val="1"/>
                <c:pt idx="0">
                  <c:v>Tetanus-toxoid (Td or Tdap) - age ≥ 19 yrs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2'!$C$2:$I$2</c:f>
              <c:numCache/>
            </c:numRef>
          </c:cat>
          <c:val>
            <c:numRef>
              <c:f>'Supp Figure 2'!$C$3:$I$3</c:f>
              <c:numCache/>
            </c:numRef>
          </c:val>
          <c:smooth val="0"/>
        </c:ser>
        <c:ser>
          <c:idx val="2"/>
          <c:order val="1"/>
          <c:tx>
            <c:strRef>
              <c:f>'Supp Figure 2'!$A$4</c:f>
              <c:strCache>
                <c:ptCount val="1"/>
                <c:pt idx="0">
                  <c:v>Tdap - age 19-64 yrs</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2'!$C$2:$I$2</c:f>
              <c:numCache/>
            </c:numRef>
          </c:cat>
          <c:val>
            <c:numRef>
              <c:f>'Supp Figure 2'!$C$4:$I$4</c:f>
              <c:numCache/>
            </c:numRef>
          </c:val>
          <c:smooth val="0"/>
        </c:ser>
        <c:ser>
          <c:idx val="4"/>
          <c:order val="2"/>
          <c:tx>
            <c:strRef>
              <c:f>'Supp Figure 2'!$A$5</c:f>
              <c:strCache>
                <c:ptCount val="1"/>
                <c:pt idx="0">
                  <c:v>Tdap - age ≥ 65 yrs</c:v>
                </c:pt>
              </c:strCache>
            </c:strRef>
          </c:tx>
          <c:spPr>
            <a:ln w="25400">
              <a:solidFill>
                <a:srgbClr val="33CC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2'!$C$2:$I$2</c:f>
              <c:numCache/>
            </c:numRef>
          </c:cat>
          <c:val>
            <c:numRef>
              <c:f>'Supp Figure 2'!$C$5:$I$5</c:f>
              <c:numCache/>
            </c:numRef>
          </c:val>
          <c:smooth val="0"/>
        </c:ser>
        <c:ser>
          <c:idx val="1"/>
          <c:order val="3"/>
          <c:tx>
            <c:strRef>
              <c:f>'Supp Figure 2'!$A$6</c:f>
              <c:strCache>
                <c:ptCount val="1"/>
                <c:pt idx="0">
                  <c:v>Tdap - age 19-64 yrs, HCP</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2'!$C$2:$I$2</c:f>
              <c:numCache/>
            </c:numRef>
          </c:cat>
          <c:val>
            <c:numRef>
              <c:f>'Supp Figure 2'!$C$6:$I$6</c:f>
              <c:numCache/>
            </c:numRef>
          </c:val>
          <c:smooth val="0"/>
        </c:ser>
        <c:ser>
          <c:idx val="3"/>
          <c:order val="4"/>
          <c:tx>
            <c:strRef>
              <c:f>'Supp Figure 2'!$A$7</c:f>
              <c:strCache>
                <c:ptCount val="1"/>
                <c:pt idx="0">
                  <c:v>Tdap - age ≥ 65 yrs, HCP</c:v>
                </c:pt>
              </c:strCache>
            </c:strRef>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2'!$C$2:$I$2</c:f>
              <c:numCache/>
            </c:numRef>
          </c:cat>
          <c:val>
            <c:numRef>
              <c:f>'Supp Figure 2'!$C$7:$I$7</c:f>
              <c:numCache/>
            </c:numRef>
          </c:val>
          <c:smooth val="0"/>
        </c:ser>
        <c:marker val="1"/>
        <c:axId val="60258208"/>
        <c:axId val="5452961"/>
      </c:lineChart>
      <c:catAx>
        <c:axId val="60258208"/>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Years</a:t>
                </a:r>
              </a:p>
            </c:rich>
          </c:tx>
          <c:layout>
            <c:manualLayout>
              <c:xMode val="factor"/>
              <c:yMode val="factor"/>
              <c:x val="-0.002"/>
              <c:y val="0"/>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452961"/>
        <c:crosses val="autoZero"/>
        <c:auto val="1"/>
        <c:lblOffset val="100"/>
        <c:tickLblSkip val="1"/>
        <c:noMultiLvlLbl val="0"/>
      </c:catAx>
      <c:valAx>
        <c:axId val="5452961"/>
        <c:scaling>
          <c:orientation val="minMax"/>
          <c:max val="100"/>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Percentage</a:t>
                </a:r>
              </a:p>
            </c:rich>
          </c:tx>
          <c:layout>
            <c:manualLayout>
              <c:xMode val="factor"/>
              <c:yMode val="factor"/>
              <c:x val="-0.00225"/>
              <c:y val="0.0005"/>
            </c:manualLayout>
          </c:layout>
          <c:overlay val="0"/>
          <c:spPr>
            <a:noFill/>
            <a:ln w="3175">
              <a:noFill/>
            </a:ln>
          </c:spPr>
        </c:title>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0258208"/>
        <c:crossesAt val="1"/>
        <c:crossBetween val="between"/>
        <c:dispUnits/>
      </c:valAx>
      <c:spPr>
        <a:noFill/>
        <a:ln>
          <a:noFill/>
        </a:ln>
      </c:spPr>
    </c:plotArea>
    <c:legend>
      <c:legendPos val="r"/>
      <c:layout>
        <c:manualLayout>
          <c:xMode val="edge"/>
          <c:yMode val="edge"/>
          <c:x val="0.0585"/>
          <c:y val="0.00775"/>
          <c:w val="0.6365"/>
          <c:h val="0.03075"/>
        </c:manualLayout>
      </c:layout>
      <c:overlay val="0"/>
      <c:spPr>
        <a:noFill/>
        <a:ln w="3175">
          <a:noFill/>
        </a:ln>
      </c:spPr>
      <c:txPr>
        <a:bodyPr vert="horz" rot="0"/>
        <a:lstStyle/>
        <a:p>
          <a:pPr>
            <a:defRPr lang="en-US" cap="none" sz="5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1575"/>
          <c:w val="0.9605"/>
          <c:h val="0.9445"/>
        </c:manualLayout>
      </c:layout>
      <c:lineChart>
        <c:grouping val="standard"/>
        <c:varyColors val="0"/>
        <c:ser>
          <c:idx val="8"/>
          <c:order val="0"/>
          <c:tx>
            <c:strRef>
              <c:f>'Supp Figure 3'!$A$3</c:f>
              <c:strCache>
                <c:ptCount val="1"/>
                <c:pt idx="0">
                  <c:v>Hepatitis A - age ≥19 yrs</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3'!$C$3:$I$3</c:f>
              <c:numCache/>
            </c:numRef>
          </c:val>
          <c:smooth val="0"/>
        </c:ser>
        <c:ser>
          <c:idx val="3"/>
          <c:order val="1"/>
          <c:tx>
            <c:strRef>
              <c:f>'Supp Figure 3'!$A$4</c:f>
              <c:strCache>
                <c:ptCount val="1"/>
                <c:pt idx="0">
                  <c:v>Hepatitis A - age ≥19 yrs, travelers*</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3'!$C$4:$I$4</c:f>
              <c:numCache/>
            </c:numRef>
          </c:val>
          <c:smooth val="0"/>
        </c:ser>
        <c:ser>
          <c:idx val="5"/>
          <c:order val="2"/>
          <c:tx>
            <c:strRef>
              <c:f>'Supp Figure 3'!$A$5</c:f>
              <c:strCache>
                <c:ptCount val="1"/>
                <c:pt idx="0">
                  <c:v>Hepatitis A - age ≥19 yrs, non-travelers†</c:v>
                </c:pt>
              </c:strCache>
            </c:strRef>
          </c:tx>
          <c:spPr>
            <a:ln w="25400">
              <a:solidFill>
                <a:srgbClr val="FF8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3'!$C$5:$I$5</c:f>
              <c:numCache/>
            </c:numRef>
          </c:val>
          <c:smooth val="0"/>
        </c:ser>
        <c:ser>
          <c:idx val="1"/>
          <c:order val="3"/>
          <c:tx>
            <c:strRef>
              <c:f>'Supp Figure 3'!$A$6</c:f>
              <c:strCache>
                <c:ptCount val="1"/>
                <c:pt idx="0">
                  <c:v>Hepatitis A - age ≥19 yrs, with chronic liver conditions</c:v>
                </c:pt>
              </c:strCache>
            </c:strRef>
          </c:tx>
          <c:spPr>
            <a:ln w="254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3'!$C$6:$I$6</c:f>
              <c:numCache/>
            </c:numRef>
          </c:val>
          <c:smooth val="0"/>
        </c:ser>
        <c:ser>
          <c:idx val="7"/>
          <c:order val="4"/>
          <c:tx>
            <c:strRef>
              <c:f>'Supp Figure 3'!$A$7</c:f>
              <c:strCache>
                <c:ptCount val="1"/>
                <c:pt idx="0">
                  <c:v>Hepatitis B - age ≥19 yrs</c:v>
                </c:pt>
              </c:strCache>
            </c:strRef>
          </c:tx>
          <c:spPr>
            <a:ln w="25400">
              <a:solidFill>
                <a:srgbClr val="99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3'!$C$7:$I$7</c:f>
              <c:numCache/>
            </c:numRef>
          </c:val>
          <c:smooth val="0"/>
        </c:ser>
        <c:ser>
          <c:idx val="0"/>
          <c:order val="5"/>
          <c:tx>
            <c:strRef>
              <c:f>'Supp Figure 3'!$A$8</c:f>
              <c:strCache>
                <c:ptCount val="1"/>
                <c:pt idx="0">
                  <c:v>Hepatitis B - age ≥19 yrs, travelers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3'!$C$8:$I$8</c:f>
              <c:numCache/>
            </c:numRef>
          </c:val>
          <c:smooth val="0"/>
        </c:ser>
        <c:ser>
          <c:idx val="4"/>
          <c:order val="6"/>
          <c:tx>
            <c:strRef>
              <c:f>'Supp Figure 3'!$A$9</c:f>
              <c:strCache>
                <c:ptCount val="1"/>
                <c:pt idx="0">
                  <c:v>Hepatitis B - age ≥19 yrs, non-travelers</c:v>
                </c:pt>
              </c:strCache>
            </c:strRef>
          </c:tx>
          <c:spPr>
            <a:ln w="25400">
              <a:solidFill>
                <a:srgbClr val="33CC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3'!$C$9:$I$9</c:f>
              <c:numCache/>
            </c:numRef>
          </c:val>
          <c:smooth val="0"/>
        </c:ser>
        <c:ser>
          <c:idx val="2"/>
          <c:order val="7"/>
          <c:tx>
            <c:strRef>
              <c:f>'Supp Figure 3'!$A$10</c:f>
              <c:strCache>
                <c:ptCount val="1"/>
                <c:pt idx="0">
                  <c:v>Hepatitis B - age ≥19 yrs, with chronic liver conditions</c:v>
                </c:pt>
              </c:strCache>
            </c:strRef>
          </c:tx>
          <c:spPr>
            <a:ln w="25400">
              <a:solidFill>
                <a:srgbClr val="99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3'!$C$10:$I$10</c:f>
              <c:numCache/>
            </c:numRef>
          </c:val>
          <c:smooth val="0"/>
        </c:ser>
        <c:ser>
          <c:idx val="6"/>
          <c:order val="8"/>
          <c:tx>
            <c:strRef>
              <c:f>'Supp Figure 3'!$A$11</c:f>
              <c:strCache>
                <c:ptCount val="1"/>
                <c:pt idx="0">
                  <c:v>Hepatitis B - age ≥19 yrs, HCP</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3'!$C$2:$I$2</c:f>
              <c:numCache/>
            </c:numRef>
          </c:cat>
          <c:val>
            <c:numRef>
              <c:f>'Supp Figure 3'!$C$11:$I$11</c:f>
              <c:numCache/>
            </c:numRef>
          </c:val>
          <c:smooth val="0"/>
        </c:ser>
        <c:marker val="1"/>
        <c:axId val="49076650"/>
        <c:axId val="39036667"/>
      </c:lineChart>
      <c:catAx>
        <c:axId val="49076650"/>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Year</a:t>
                </a:r>
              </a:p>
            </c:rich>
          </c:tx>
          <c:layout>
            <c:manualLayout>
              <c:xMode val="factor"/>
              <c:yMode val="factor"/>
              <c:x val="-0.002"/>
              <c:y val="0"/>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9036667"/>
        <c:crosses val="autoZero"/>
        <c:auto val="1"/>
        <c:lblOffset val="100"/>
        <c:tickLblSkip val="1"/>
        <c:noMultiLvlLbl val="0"/>
      </c:catAx>
      <c:valAx>
        <c:axId val="39036667"/>
        <c:scaling>
          <c:orientation val="minMax"/>
          <c:max val="100"/>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Percentage</a:t>
                </a:r>
              </a:p>
            </c:rich>
          </c:tx>
          <c:layout>
            <c:manualLayout>
              <c:xMode val="factor"/>
              <c:yMode val="factor"/>
              <c:x val="-0.0025"/>
              <c:y val="0.0005"/>
            </c:manualLayout>
          </c:layout>
          <c:overlay val="0"/>
          <c:spPr>
            <a:noFill/>
            <a:ln w="3175">
              <a:noFill/>
            </a:ln>
          </c:spPr>
        </c:title>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9076650"/>
        <c:crossesAt val="1"/>
        <c:crossBetween val="between"/>
        <c:dispUnits/>
      </c:valAx>
      <c:spPr>
        <a:noFill/>
        <a:ln>
          <a:noFill/>
        </a:ln>
      </c:spPr>
    </c:plotArea>
    <c:legend>
      <c:legendPos val="r"/>
      <c:layout>
        <c:manualLayout>
          <c:xMode val="edge"/>
          <c:yMode val="edge"/>
          <c:x val="0.102"/>
          <c:y val="0"/>
          <c:w val="0.89275"/>
          <c:h val="0.108"/>
        </c:manualLayout>
      </c:layout>
      <c:overlay val="0"/>
      <c:spPr>
        <a:noFill/>
        <a:ln w="3175">
          <a:noFill/>
        </a:ln>
      </c:spPr>
      <c:txPr>
        <a:bodyPr vert="horz" rot="0"/>
        <a:lstStyle/>
        <a:p>
          <a:pPr>
            <a:defRPr lang="en-US" cap="none" sz="5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1825"/>
          <c:w val="0.913"/>
          <c:h val="0.966"/>
        </c:manualLayout>
      </c:layout>
      <c:lineChart>
        <c:grouping val="standard"/>
        <c:varyColors val="0"/>
        <c:ser>
          <c:idx val="0"/>
          <c:order val="0"/>
          <c:tx>
            <c:strRef>
              <c:f>'Supp Figure 4'!$A$3</c:f>
              <c:strCache>
                <c:ptCount val="1"/>
                <c:pt idx="0">
                  <c:v>Herpes zoster - age ≥60 yrs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4'!$C$2:$I$2</c:f>
              <c:numCache/>
            </c:numRef>
          </c:cat>
          <c:val>
            <c:numRef>
              <c:f>'Supp Figure 4'!$C$3:$I$3</c:f>
              <c:numCache/>
            </c:numRef>
          </c:val>
          <c:smooth val="0"/>
        </c:ser>
        <c:ser>
          <c:idx val="1"/>
          <c:order val="1"/>
          <c:tx>
            <c:strRef>
              <c:f>'Supp Figure 4'!$A$4</c:f>
              <c:strCache>
                <c:ptCount val="1"/>
                <c:pt idx="0">
                  <c:v>HPV, females - age 19-26 yrs</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4'!$C$2:$I$2</c:f>
              <c:numCache/>
            </c:numRef>
          </c:cat>
          <c:val>
            <c:numRef>
              <c:f>'Supp Figure 4'!$C$4:$I$4</c:f>
              <c:numCache/>
            </c:numRef>
          </c:val>
          <c:smooth val="0"/>
        </c:ser>
        <c:ser>
          <c:idx val="2"/>
          <c:order val="2"/>
          <c:tx>
            <c:strRef>
              <c:f>'Supp Figure 4'!$A$5</c:f>
              <c:strCache>
                <c:ptCount val="1"/>
                <c:pt idx="0">
                  <c:v>HPV, males - age 19-26 yrs</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'Supp Figure 4'!$C$2:$I$2</c:f>
              <c:numCache/>
            </c:numRef>
          </c:cat>
          <c:val>
            <c:numRef>
              <c:f>'Supp Figure 4'!$C$5:$I$5</c:f>
              <c:numCache/>
            </c:numRef>
          </c:val>
          <c:smooth val="0"/>
        </c:ser>
        <c:marker val="1"/>
        <c:axId val="15785684"/>
        <c:axId val="7853429"/>
      </c:lineChart>
      <c:catAx>
        <c:axId val="15785684"/>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Year</a:t>
                </a:r>
              </a:p>
            </c:rich>
          </c:tx>
          <c:layout>
            <c:manualLayout>
              <c:xMode val="factor"/>
              <c:yMode val="factor"/>
              <c:x val="-0.0025"/>
              <c:y val="0.00025"/>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7853429"/>
        <c:crosses val="autoZero"/>
        <c:auto val="1"/>
        <c:lblOffset val="100"/>
        <c:tickLblSkip val="1"/>
        <c:noMultiLvlLbl val="0"/>
      </c:catAx>
      <c:valAx>
        <c:axId val="7853429"/>
        <c:scaling>
          <c:orientation val="minMax"/>
          <c:max val="100"/>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Percentage</a:t>
                </a:r>
              </a:p>
            </c:rich>
          </c:tx>
          <c:layout>
            <c:manualLayout>
              <c:xMode val="factor"/>
              <c:yMode val="factor"/>
              <c:x val="-0.00225"/>
              <c:y val="0"/>
            </c:manualLayout>
          </c:layout>
          <c:overlay val="0"/>
          <c:spPr>
            <a:noFill/>
            <a:ln w="3175">
              <a:noFill/>
            </a:ln>
          </c:spPr>
        </c:title>
        <c:delete val="0"/>
        <c:numFmt formatCode="0" sourceLinked="0"/>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5785684"/>
        <c:crossesAt val="1"/>
        <c:crossBetween val="between"/>
        <c:dispUnits/>
      </c:valAx>
      <c:spPr>
        <a:noFill/>
        <a:ln>
          <a:noFill/>
        </a:ln>
      </c:spPr>
    </c:plotArea>
    <c:legend>
      <c:legendPos val="r"/>
      <c:layout>
        <c:manualLayout>
          <c:xMode val="edge"/>
          <c:yMode val="edge"/>
          <c:x val="0.1075"/>
          <c:y val="0.004"/>
          <c:w val="0.39225"/>
          <c:h val="0.03225"/>
        </c:manualLayout>
      </c:layout>
      <c:overlay val="0"/>
      <c:spPr>
        <a:noFill/>
        <a:ln w="3175">
          <a:noFill/>
        </a:ln>
      </c:spPr>
      <c:txPr>
        <a:bodyPr vert="horz" rot="0"/>
        <a:lstStyle/>
        <a:p>
          <a:pPr>
            <a:defRPr lang="en-US" cap="none" sz="5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76200</xdr:rowOff>
    </xdr:from>
    <xdr:to>
      <xdr:col>11</xdr:col>
      <xdr:colOff>9525</xdr:colOff>
      <xdr:row>33</xdr:row>
      <xdr:rowOff>85725</xdr:rowOff>
    </xdr:to>
    <xdr:graphicFrame>
      <xdr:nvGraphicFramePr>
        <xdr:cNvPr id="1" name="Chart 3"/>
        <xdr:cNvGraphicFramePr/>
      </xdr:nvGraphicFramePr>
      <xdr:xfrm>
        <a:off x="28575" y="2009775"/>
        <a:ext cx="12544425" cy="5133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38100</xdr:rowOff>
    </xdr:from>
    <xdr:to>
      <xdr:col>10</xdr:col>
      <xdr:colOff>809625</xdr:colOff>
      <xdr:row>36</xdr:row>
      <xdr:rowOff>133350</xdr:rowOff>
    </xdr:to>
    <xdr:graphicFrame>
      <xdr:nvGraphicFramePr>
        <xdr:cNvPr id="1" name="Chart 6"/>
        <xdr:cNvGraphicFramePr/>
      </xdr:nvGraphicFramePr>
      <xdr:xfrm>
        <a:off x="57150" y="2105025"/>
        <a:ext cx="12639675" cy="5591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19050</xdr:rowOff>
    </xdr:from>
    <xdr:to>
      <xdr:col>11</xdr:col>
      <xdr:colOff>19050</xdr:colOff>
      <xdr:row>40</xdr:row>
      <xdr:rowOff>95250</xdr:rowOff>
    </xdr:to>
    <xdr:graphicFrame>
      <xdr:nvGraphicFramePr>
        <xdr:cNvPr id="1" name="Chart 7"/>
        <xdr:cNvGraphicFramePr/>
      </xdr:nvGraphicFramePr>
      <xdr:xfrm>
        <a:off x="19050" y="2962275"/>
        <a:ext cx="12601575" cy="5429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28575</xdr:rowOff>
    </xdr:from>
    <xdr:to>
      <xdr:col>10</xdr:col>
      <xdr:colOff>809625</xdr:colOff>
      <xdr:row>33</xdr:row>
      <xdr:rowOff>38100</xdr:rowOff>
    </xdr:to>
    <xdr:graphicFrame>
      <xdr:nvGraphicFramePr>
        <xdr:cNvPr id="1" name="Chart 8"/>
        <xdr:cNvGraphicFramePr/>
      </xdr:nvGraphicFramePr>
      <xdr:xfrm>
        <a:off x="0" y="1771650"/>
        <a:ext cx="12496800" cy="5324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1" sqref="A1:K1"/>
    </sheetView>
  </sheetViews>
  <sheetFormatPr defaultColWidth="9.140625" defaultRowHeight="15"/>
  <cols>
    <col min="1" max="1" width="56.28125" style="1" bestFit="1" customWidth="1"/>
    <col min="2" max="2" width="13.00390625" style="9" customWidth="1"/>
    <col min="3" max="7" width="13.00390625" style="20" customWidth="1"/>
    <col min="8" max="8" width="13.00390625" style="25" customWidth="1"/>
    <col min="9" max="9" width="13.00390625" style="20" customWidth="1"/>
    <col min="10" max="10" width="15.7109375" style="33" customWidth="1"/>
    <col min="11" max="11" width="12.421875" style="10" bestFit="1" customWidth="1"/>
    <col min="12" max="16384" width="9.140625" style="1" customWidth="1"/>
  </cols>
  <sheetData>
    <row r="1" spans="1:11" ht="29.25" customHeight="1">
      <c r="A1" s="39" t="s">
        <v>57</v>
      </c>
      <c r="B1" s="39"/>
      <c r="C1" s="39"/>
      <c r="D1" s="39"/>
      <c r="E1" s="39"/>
      <c r="F1" s="39"/>
      <c r="G1" s="39"/>
      <c r="H1" s="39"/>
      <c r="I1" s="39"/>
      <c r="J1" s="39"/>
      <c r="K1" s="39"/>
    </row>
    <row r="2" spans="2:11" ht="67.5">
      <c r="B2" s="32" t="s">
        <v>0</v>
      </c>
      <c r="C2" s="6">
        <v>2010</v>
      </c>
      <c r="D2" s="6">
        <v>2011</v>
      </c>
      <c r="E2" s="6">
        <v>2012</v>
      </c>
      <c r="F2" s="6">
        <v>2013</v>
      </c>
      <c r="G2" s="7">
        <v>2014</v>
      </c>
      <c r="H2" s="7">
        <v>2015</v>
      </c>
      <c r="I2" s="7">
        <v>2016</v>
      </c>
      <c r="J2" s="35" t="s">
        <v>49</v>
      </c>
      <c r="K2" s="8" t="s">
        <v>21</v>
      </c>
    </row>
    <row r="3" spans="1:11" ht="13.5">
      <c r="A3" s="1" t="s">
        <v>22</v>
      </c>
      <c r="B3" s="9">
        <v>206970</v>
      </c>
      <c r="C3" s="26">
        <v>37.18889371344358</v>
      </c>
      <c r="D3" s="26">
        <v>38.46963135142582</v>
      </c>
      <c r="E3" s="26">
        <v>39.643774158305604</v>
      </c>
      <c r="F3" s="26">
        <v>42.768045380265605</v>
      </c>
      <c r="G3" s="26">
        <v>43.2</v>
      </c>
      <c r="H3" s="26">
        <v>44.8</v>
      </c>
      <c r="I3" s="26">
        <v>43.5</v>
      </c>
      <c r="J3" s="11" t="s">
        <v>30</v>
      </c>
      <c r="K3" s="12">
        <v>0.0004</v>
      </c>
    </row>
    <row r="4" spans="1:13" ht="15.75">
      <c r="A4" s="1" t="s">
        <v>54</v>
      </c>
      <c r="B4" s="9">
        <v>17265</v>
      </c>
      <c r="C4" s="26">
        <v>60.9</v>
      </c>
      <c r="D4" s="26">
        <v>56.6</v>
      </c>
      <c r="E4" s="26">
        <v>61.5</v>
      </c>
      <c r="F4" s="26">
        <v>67.3</v>
      </c>
      <c r="G4" s="26">
        <v>65.4</v>
      </c>
      <c r="H4" s="26">
        <v>68.6</v>
      </c>
      <c r="I4" s="26">
        <v>64.8</v>
      </c>
      <c r="J4" s="34" t="s">
        <v>31</v>
      </c>
      <c r="K4" s="12">
        <v>0.06</v>
      </c>
      <c r="M4" s="9"/>
    </row>
    <row r="5" spans="1:11" ht="13.5">
      <c r="A5" s="1" t="s">
        <v>5</v>
      </c>
      <c r="B5" s="9">
        <v>60600</v>
      </c>
      <c r="C5" s="11">
        <v>18.5</v>
      </c>
      <c r="D5" s="11">
        <v>20.1</v>
      </c>
      <c r="E5" s="3">
        <v>20</v>
      </c>
      <c r="F5" s="11">
        <v>21.2</v>
      </c>
      <c r="G5" s="3">
        <v>20.3</v>
      </c>
      <c r="H5" s="3">
        <v>23</v>
      </c>
      <c r="I5" s="3">
        <v>24</v>
      </c>
      <c r="J5" s="3" t="s">
        <v>32</v>
      </c>
      <c r="K5" s="12">
        <v>0</v>
      </c>
    </row>
    <row r="6" spans="1:11" ht="13.5">
      <c r="A6" s="1" t="s">
        <v>6</v>
      </c>
      <c r="B6" s="9">
        <v>51308</v>
      </c>
      <c r="C6" s="26">
        <v>59.7</v>
      </c>
      <c r="D6" s="26">
        <v>62.3</v>
      </c>
      <c r="E6" s="26">
        <v>59.9</v>
      </c>
      <c r="F6" s="26">
        <v>59.7</v>
      </c>
      <c r="G6" s="26">
        <v>61.3</v>
      </c>
      <c r="H6" s="26">
        <v>63.6</v>
      </c>
      <c r="I6" s="26">
        <v>66.9</v>
      </c>
      <c r="J6" s="34" t="s">
        <v>33</v>
      </c>
      <c r="K6" s="31">
        <v>0</v>
      </c>
    </row>
    <row r="35" spans="1:11" ht="12.75" customHeight="1">
      <c r="A35" s="23" t="s">
        <v>7</v>
      </c>
      <c r="B35" s="13"/>
      <c r="C35" s="3"/>
      <c r="D35" s="3"/>
      <c r="E35" s="3"/>
      <c r="F35" s="3"/>
      <c r="G35" s="3"/>
      <c r="H35" s="3"/>
      <c r="I35" s="3"/>
      <c r="J35" s="3"/>
      <c r="K35" s="22"/>
    </row>
    <row r="36" spans="1:11" ht="58.5" customHeight="1">
      <c r="A36" s="41" t="s">
        <v>25</v>
      </c>
      <c r="B36" s="40"/>
      <c r="C36" s="40"/>
      <c r="D36" s="40"/>
      <c r="E36" s="40"/>
      <c r="F36" s="40"/>
      <c r="G36" s="40"/>
      <c r="H36" s="40"/>
      <c r="I36" s="40"/>
      <c r="J36" s="40"/>
      <c r="K36" s="40"/>
    </row>
    <row r="37" spans="1:11" ht="86.25" customHeight="1">
      <c r="A37" s="42" t="s">
        <v>26</v>
      </c>
      <c r="B37" s="41"/>
      <c r="C37" s="41"/>
      <c r="D37" s="41"/>
      <c r="E37" s="41"/>
      <c r="F37" s="41"/>
      <c r="G37" s="41"/>
      <c r="H37" s="41"/>
      <c r="I37" s="41"/>
      <c r="J37" s="41"/>
      <c r="K37" s="41"/>
    </row>
    <row r="38" spans="1:11" ht="44.25" customHeight="1">
      <c r="A38" s="40" t="s">
        <v>27</v>
      </c>
      <c r="B38" s="40"/>
      <c r="C38" s="40"/>
      <c r="D38" s="40"/>
      <c r="E38" s="40"/>
      <c r="F38" s="40"/>
      <c r="G38" s="40"/>
      <c r="H38" s="40"/>
      <c r="I38" s="40"/>
      <c r="J38" s="40"/>
      <c r="K38" s="40"/>
    </row>
    <row r="39" spans="1:9" ht="13.5">
      <c r="A39" s="19"/>
      <c r="C39" s="24"/>
      <c r="D39" s="24"/>
      <c r="E39" s="24"/>
      <c r="F39" s="24"/>
      <c r="G39" s="24"/>
      <c r="I39" s="24"/>
    </row>
    <row r="41" spans="3:9" ht="13.5">
      <c r="C41" s="24"/>
      <c r="D41" s="24"/>
      <c r="E41" s="24"/>
      <c r="F41" s="24"/>
      <c r="G41" s="24"/>
      <c r="I41" s="24"/>
    </row>
    <row r="42" spans="3:9" ht="13.5">
      <c r="C42" s="24"/>
      <c r="D42" s="24"/>
      <c r="E42" s="24"/>
      <c r="F42" s="24"/>
      <c r="G42" s="24"/>
      <c r="I42" s="24"/>
    </row>
    <row r="43" spans="3:11" ht="13.5">
      <c r="C43" s="24"/>
      <c r="D43" s="43"/>
      <c r="E43" s="44"/>
      <c r="F43" s="44"/>
      <c r="G43" s="44"/>
      <c r="H43" s="44"/>
      <c r="I43" s="44"/>
      <c r="J43" s="44"/>
      <c r="K43" s="44"/>
    </row>
  </sheetData>
  <sheetProtection/>
  <mergeCells count="5">
    <mergeCell ref="A1:K1"/>
    <mergeCell ref="A38:K38"/>
    <mergeCell ref="A36:K36"/>
    <mergeCell ref="A37:K37"/>
    <mergeCell ref="D43:K43"/>
  </mergeCells>
  <printOptions/>
  <pageMargins left="0.7" right="0.7" top="0.75" bottom="0.75" header="0.3" footer="0.3"/>
  <pageSetup fitToHeight="0" fitToWidth="1" horizontalDpi="600" verticalDpi="600" orientation="portrait"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A1" sqref="A1:K1"/>
    </sheetView>
  </sheetViews>
  <sheetFormatPr defaultColWidth="9.140625" defaultRowHeight="15"/>
  <cols>
    <col min="1" max="1" width="56.28125" style="1" bestFit="1" customWidth="1"/>
    <col min="2" max="2" width="13.00390625" style="9" customWidth="1"/>
    <col min="3" max="8" width="13.00390625" style="20" customWidth="1"/>
    <col min="9" max="9" width="13.00390625" style="25" customWidth="1"/>
    <col min="10" max="10" width="18.00390625" style="33" customWidth="1"/>
    <col min="11" max="11" width="12.421875" style="10" bestFit="1" customWidth="1"/>
    <col min="12" max="16384" width="9.140625" style="1" customWidth="1"/>
  </cols>
  <sheetData>
    <row r="1" spans="1:11" ht="27.75" customHeight="1">
      <c r="A1" s="39" t="s">
        <v>58</v>
      </c>
      <c r="B1" s="39"/>
      <c r="C1" s="39"/>
      <c r="D1" s="39"/>
      <c r="E1" s="39"/>
      <c r="F1" s="39"/>
      <c r="G1" s="39"/>
      <c r="H1" s="39"/>
      <c r="I1" s="39"/>
      <c r="J1" s="39"/>
      <c r="K1" s="39"/>
    </row>
    <row r="2" spans="2:11" ht="67.5">
      <c r="B2" s="32" t="s">
        <v>0</v>
      </c>
      <c r="C2" s="6">
        <v>2010</v>
      </c>
      <c r="D2" s="6">
        <v>2011</v>
      </c>
      <c r="E2" s="6">
        <v>2012</v>
      </c>
      <c r="F2" s="6">
        <v>2013</v>
      </c>
      <c r="G2" s="7">
        <v>2014</v>
      </c>
      <c r="H2" s="7">
        <v>2015</v>
      </c>
      <c r="I2" s="7">
        <v>2016</v>
      </c>
      <c r="J2" s="35" t="s">
        <v>49</v>
      </c>
      <c r="K2" s="8" t="s">
        <v>21</v>
      </c>
    </row>
    <row r="3" spans="1:11" ht="13.5">
      <c r="A3" s="1" t="s">
        <v>8</v>
      </c>
      <c r="B3" s="9">
        <v>217957</v>
      </c>
      <c r="C3" s="26">
        <v>62</v>
      </c>
      <c r="D3" s="26">
        <v>62.6</v>
      </c>
      <c r="E3" s="26">
        <v>62.4</v>
      </c>
      <c r="F3" s="26">
        <v>62</v>
      </c>
      <c r="G3" s="26">
        <v>62.2</v>
      </c>
      <c r="H3" s="26">
        <v>61.6</v>
      </c>
      <c r="I3" s="26">
        <v>62.2</v>
      </c>
      <c r="J3" s="36" t="s">
        <v>40</v>
      </c>
      <c r="K3" s="12">
        <v>0.56</v>
      </c>
    </row>
    <row r="4" spans="1:11" ht="13.5">
      <c r="A4" s="1" t="s">
        <v>1</v>
      </c>
      <c r="B4" s="9">
        <v>114759</v>
      </c>
      <c r="C4" s="26">
        <v>8.2</v>
      </c>
      <c r="D4" s="26">
        <v>12.5</v>
      </c>
      <c r="E4" s="26">
        <v>15.6</v>
      </c>
      <c r="F4" s="26">
        <v>18.4</v>
      </c>
      <c r="G4" s="26">
        <v>21.5</v>
      </c>
      <c r="H4" s="26">
        <v>24.7</v>
      </c>
      <c r="I4" s="26">
        <v>28</v>
      </c>
      <c r="J4" s="34" t="s">
        <v>34</v>
      </c>
      <c r="K4" s="12">
        <v>0</v>
      </c>
    </row>
    <row r="5" spans="1:11" ht="13.5">
      <c r="A5" s="1" t="s">
        <v>9</v>
      </c>
      <c r="B5" s="9">
        <v>25928</v>
      </c>
      <c r="C5" s="28"/>
      <c r="D5" s="28"/>
      <c r="E5" s="26">
        <v>8</v>
      </c>
      <c r="F5" s="26">
        <v>11.9</v>
      </c>
      <c r="G5" s="26">
        <v>14</v>
      </c>
      <c r="H5" s="26">
        <v>16.5</v>
      </c>
      <c r="I5" s="26">
        <v>20.4</v>
      </c>
      <c r="J5" s="34" t="s">
        <v>35</v>
      </c>
      <c r="K5" s="12">
        <v>0</v>
      </c>
    </row>
    <row r="6" spans="1:11" ht="13.5">
      <c r="A6" s="1" t="s">
        <v>10</v>
      </c>
      <c r="B6" s="9">
        <v>11938</v>
      </c>
      <c r="C6" s="29">
        <v>22</v>
      </c>
      <c r="D6" s="29">
        <v>26.8</v>
      </c>
      <c r="E6" s="26">
        <v>32.6</v>
      </c>
      <c r="F6" s="26">
        <v>37.9</v>
      </c>
      <c r="G6" s="26">
        <v>43</v>
      </c>
      <c r="H6" s="26">
        <v>47.2</v>
      </c>
      <c r="I6" s="26">
        <v>49.8</v>
      </c>
      <c r="J6" s="34" t="s">
        <v>36</v>
      </c>
      <c r="K6" s="12">
        <v>0</v>
      </c>
    </row>
    <row r="7" spans="1:11" ht="13.5">
      <c r="A7" s="15" t="s">
        <v>11</v>
      </c>
      <c r="B7" s="16">
        <v>997</v>
      </c>
      <c r="C7" s="30"/>
      <c r="D7" s="30"/>
      <c r="E7" s="18">
        <v>16.9</v>
      </c>
      <c r="F7" s="18">
        <v>30.7</v>
      </c>
      <c r="G7" s="18">
        <v>28.7</v>
      </c>
      <c r="H7" s="18">
        <v>26.7</v>
      </c>
      <c r="I7" s="18">
        <v>38.4</v>
      </c>
      <c r="J7" s="18" t="s">
        <v>37</v>
      </c>
      <c r="K7" s="21">
        <v>0</v>
      </c>
    </row>
    <row r="38" spans="1:11" ht="13.5">
      <c r="A38" s="41" t="s">
        <v>24</v>
      </c>
      <c r="B38" s="40"/>
      <c r="C38" s="40"/>
      <c r="D38" s="40"/>
      <c r="E38" s="40"/>
      <c r="F38" s="40"/>
      <c r="G38" s="40"/>
      <c r="H38" s="40"/>
      <c r="I38" s="40"/>
      <c r="J38" s="40"/>
      <c r="K38" s="40"/>
    </row>
    <row r="39" spans="1:11" ht="13.5">
      <c r="A39" s="41" t="s">
        <v>12</v>
      </c>
      <c r="B39" s="41"/>
      <c r="C39" s="41"/>
      <c r="D39" s="41"/>
      <c r="E39" s="41"/>
      <c r="F39" s="41"/>
      <c r="G39" s="41"/>
      <c r="H39" s="41"/>
      <c r="I39" s="41"/>
      <c r="J39" s="41"/>
      <c r="K39" s="41"/>
    </row>
    <row r="41" spans="1:8" ht="13.5">
      <c r="A41" s="19"/>
      <c r="C41" s="24"/>
      <c r="D41" s="24"/>
      <c r="E41" s="24"/>
      <c r="F41" s="24"/>
      <c r="G41" s="24"/>
      <c r="H41" s="24"/>
    </row>
    <row r="42" spans="3:8" ht="13.5">
      <c r="C42" s="24"/>
      <c r="D42" s="24"/>
      <c r="E42" s="24"/>
      <c r="F42" s="24"/>
      <c r="G42" s="24"/>
      <c r="H42" s="24"/>
    </row>
    <row r="43" spans="3:8" ht="13.5">
      <c r="C43" s="24"/>
      <c r="D43" s="24"/>
      <c r="E43" s="24"/>
      <c r="F43" s="24"/>
      <c r="G43" s="24"/>
      <c r="H43" s="24"/>
    </row>
    <row r="44" spans="3:8" ht="13.5">
      <c r="C44" s="24"/>
      <c r="D44" s="24"/>
      <c r="E44" s="24"/>
      <c r="F44" s="24"/>
      <c r="G44" s="24"/>
      <c r="H44" s="24"/>
    </row>
    <row r="45" spans="3:11" ht="13.5">
      <c r="C45" s="24"/>
      <c r="D45" s="43"/>
      <c r="E45" s="44"/>
      <c r="F45" s="44"/>
      <c r="G45" s="44"/>
      <c r="H45" s="44"/>
      <c r="I45" s="44"/>
      <c r="J45" s="44"/>
      <c r="K45" s="44"/>
    </row>
  </sheetData>
  <sheetProtection/>
  <mergeCells count="4">
    <mergeCell ref="A1:K1"/>
    <mergeCell ref="A38:K38"/>
    <mergeCell ref="A39:K39"/>
    <mergeCell ref="D45:K45"/>
  </mergeCells>
  <printOptions/>
  <pageMargins left="0.7" right="0.7" top="0.75" bottom="0.75" header="0.3" footer="0.3"/>
  <pageSetup fitToHeight="0" fitToWidth="1" horizontalDpi="600" verticalDpi="600" orientation="portrait" scale="5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1" sqref="A1:K1"/>
    </sheetView>
  </sheetViews>
  <sheetFormatPr defaultColWidth="9.140625" defaultRowHeight="15"/>
  <cols>
    <col min="1" max="1" width="56.28125" style="1" bestFit="1" customWidth="1"/>
    <col min="2" max="2" width="13.00390625" style="9" customWidth="1"/>
    <col min="3" max="8" width="13.00390625" style="20" customWidth="1"/>
    <col min="9" max="9" width="13.00390625" style="26" customWidth="1"/>
    <col min="10" max="10" width="16.28125" style="33" customWidth="1"/>
    <col min="11" max="11" width="12.421875" style="10" bestFit="1" customWidth="1"/>
    <col min="12" max="16384" width="9.140625" style="1" customWidth="1"/>
  </cols>
  <sheetData>
    <row r="1" spans="1:11" ht="27.75" customHeight="1">
      <c r="A1" s="39" t="s">
        <v>59</v>
      </c>
      <c r="B1" s="39"/>
      <c r="C1" s="39"/>
      <c r="D1" s="39"/>
      <c r="E1" s="39"/>
      <c r="F1" s="39"/>
      <c r="G1" s="39"/>
      <c r="H1" s="39"/>
      <c r="I1" s="39"/>
      <c r="J1" s="39"/>
      <c r="K1" s="39"/>
    </row>
    <row r="2" spans="2:11" ht="67.5">
      <c r="B2" s="5" t="s">
        <v>0</v>
      </c>
      <c r="C2" s="6">
        <v>2010</v>
      </c>
      <c r="D2" s="6">
        <v>2011</v>
      </c>
      <c r="E2" s="6">
        <v>2012</v>
      </c>
      <c r="F2" s="6">
        <v>2013</v>
      </c>
      <c r="G2" s="7">
        <v>2014</v>
      </c>
      <c r="H2" s="7">
        <v>2015</v>
      </c>
      <c r="I2" s="7">
        <v>2016</v>
      </c>
      <c r="J2" s="35" t="s">
        <v>50</v>
      </c>
      <c r="K2" s="8" t="s">
        <v>21</v>
      </c>
    </row>
    <row r="3" spans="1:11" ht="13.5">
      <c r="A3" s="2" t="s">
        <v>2</v>
      </c>
      <c r="B3" s="13">
        <v>200002</v>
      </c>
      <c r="C3" s="26">
        <v>8.1</v>
      </c>
      <c r="D3" s="26">
        <v>9.1</v>
      </c>
      <c r="E3" s="26">
        <v>8.9</v>
      </c>
      <c r="F3" s="26">
        <v>9</v>
      </c>
      <c r="G3" s="3">
        <v>9</v>
      </c>
      <c r="H3" s="3">
        <v>9</v>
      </c>
      <c r="I3" s="3">
        <v>9.5</v>
      </c>
      <c r="J3" s="3" t="s">
        <v>51</v>
      </c>
      <c r="K3" s="14">
        <v>0</v>
      </c>
    </row>
    <row r="4" spans="1:11" ht="13.5">
      <c r="A4" s="1" t="s">
        <v>55</v>
      </c>
      <c r="B4" s="9">
        <v>62820</v>
      </c>
      <c r="C4" s="26">
        <v>14.6</v>
      </c>
      <c r="D4" s="26">
        <v>16.2</v>
      </c>
      <c r="E4" s="26">
        <v>16.1</v>
      </c>
      <c r="F4" s="26">
        <v>15.9</v>
      </c>
      <c r="G4" s="26">
        <v>16</v>
      </c>
      <c r="H4" s="26">
        <v>16</v>
      </c>
      <c r="I4" s="26">
        <v>15.5</v>
      </c>
      <c r="J4" s="34" t="s">
        <v>38</v>
      </c>
      <c r="K4" s="12">
        <v>0.46</v>
      </c>
    </row>
    <row r="5" spans="1:11" ht="15.75">
      <c r="A5" s="1" t="s">
        <v>56</v>
      </c>
      <c r="B5" s="9">
        <v>136843</v>
      </c>
      <c r="C5" s="26">
        <v>5.1</v>
      </c>
      <c r="D5" s="26">
        <v>5.7</v>
      </c>
      <c r="E5" s="26">
        <v>5.6</v>
      </c>
      <c r="F5" s="26">
        <v>5.7</v>
      </c>
      <c r="G5" s="26">
        <v>5.5</v>
      </c>
      <c r="H5" s="26">
        <v>5.4</v>
      </c>
      <c r="I5" s="26">
        <v>6.2</v>
      </c>
      <c r="J5" s="34" t="s">
        <v>39</v>
      </c>
      <c r="K5" s="12">
        <v>0.06</v>
      </c>
    </row>
    <row r="6" spans="1:11" ht="13.5">
      <c r="A6" s="1" t="s">
        <v>13</v>
      </c>
      <c r="B6" s="9">
        <v>2685</v>
      </c>
      <c r="C6" s="26">
        <v>14.9</v>
      </c>
      <c r="D6" s="26">
        <v>13.6</v>
      </c>
      <c r="E6" s="26">
        <v>13.1</v>
      </c>
      <c r="F6" s="26">
        <v>13.3</v>
      </c>
      <c r="G6" s="26">
        <v>13.8</v>
      </c>
      <c r="H6" s="26">
        <v>8.6</v>
      </c>
      <c r="I6" s="26">
        <v>13</v>
      </c>
      <c r="J6" s="36" t="s">
        <v>41</v>
      </c>
      <c r="K6" s="12">
        <v>0.19</v>
      </c>
    </row>
    <row r="7" spans="1:11" ht="13.5">
      <c r="A7" s="2" t="s">
        <v>3</v>
      </c>
      <c r="B7" s="9">
        <v>206584</v>
      </c>
      <c r="C7" s="26">
        <v>25.9</v>
      </c>
      <c r="D7" s="26">
        <v>27</v>
      </c>
      <c r="E7" s="26">
        <v>27.1</v>
      </c>
      <c r="F7" s="26">
        <v>25</v>
      </c>
      <c r="G7" s="26">
        <v>24.5</v>
      </c>
      <c r="H7" s="26">
        <v>24.6</v>
      </c>
      <c r="I7" s="26">
        <v>24.8</v>
      </c>
      <c r="J7" s="36" t="s">
        <v>42</v>
      </c>
      <c r="K7" s="12">
        <v>0</v>
      </c>
    </row>
    <row r="8" spans="1:11" ht="13.5">
      <c r="A8" s="1" t="s">
        <v>14</v>
      </c>
      <c r="B8" s="9">
        <v>66714</v>
      </c>
      <c r="C8" s="26">
        <v>33</v>
      </c>
      <c r="D8" s="26">
        <v>35</v>
      </c>
      <c r="E8" s="26">
        <v>35</v>
      </c>
      <c r="F8" s="26">
        <v>33.1</v>
      </c>
      <c r="G8" s="26">
        <v>30.5</v>
      </c>
      <c r="H8" s="26">
        <v>31.6</v>
      </c>
      <c r="I8" s="26">
        <v>31.1</v>
      </c>
      <c r="J8" s="36" t="s">
        <v>43</v>
      </c>
      <c r="K8" s="12">
        <v>0</v>
      </c>
    </row>
    <row r="9" spans="1:11" ht="13.5">
      <c r="A9" s="1" t="s">
        <v>15</v>
      </c>
      <c r="B9" s="9">
        <v>139488</v>
      </c>
      <c r="C9" s="26">
        <v>22.4</v>
      </c>
      <c r="D9" s="26">
        <v>23</v>
      </c>
      <c r="E9" s="26">
        <v>23.2</v>
      </c>
      <c r="F9" s="26">
        <v>20.9</v>
      </c>
      <c r="G9" s="26">
        <v>21.4</v>
      </c>
      <c r="H9" s="26">
        <v>20.9</v>
      </c>
      <c r="I9" s="26">
        <v>21.2</v>
      </c>
      <c r="J9" s="36" t="s">
        <v>44</v>
      </c>
      <c r="K9" s="12">
        <v>0.0001</v>
      </c>
    </row>
    <row r="10" spans="1:11" ht="13.5">
      <c r="A10" s="1" t="s">
        <v>16</v>
      </c>
      <c r="B10" s="9">
        <v>2828</v>
      </c>
      <c r="C10" s="26">
        <v>31.5</v>
      </c>
      <c r="D10" s="26">
        <v>38.5</v>
      </c>
      <c r="E10" s="26">
        <v>30</v>
      </c>
      <c r="F10" s="26">
        <v>34</v>
      </c>
      <c r="G10" s="26">
        <v>29.8</v>
      </c>
      <c r="H10" s="26">
        <v>27.4</v>
      </c>
      <c r="I10" s="26">
        <v>30.3</v>
      </c>
      <c r="J10" s="36" t="s">
        <v>45</v>
      </c>
      <c r="K10" s="12">
        <v>0.11</v>
      </c>
    </row>
    <row r="11" spans="1:11" ht="12.75" customHeight="1">
      <c r="A11" s="15" t="s">
        <v>17</v>
      </c>
      <c r="B11" s="16">
        <v>17778</v>
      </c>
      <c r="C11" s="18">
        <v>63.2</v>
      </c>
      <c r="D11" s="18">
        <v>63.8</v>
      </c>
      <c r="E11" s="18">
        <v>65</v>
      </c>
      <c r="F11" s="18">
        <v>61.7</v>
      </c>
      <c r="G11" s="18">
        <v>60.7</v>
      </c>
      <c r="H11" s="18">
        <v>64.7</v>
      </c>
      <c r="I11" s="18">
        <v>61.4</v>
      </c>
      <c r="J11" s="37" t="s">
        <v>52</v>
      </c>
      <c r="K11" s="21">
        <v>0.25</v>
      </c>
    </row>
    <row r="12" spans="9:10" ht="13.5">
      <c r="I12" s="27"/>
      <c r="J12" s="27"/>
    </row>
    <row r="40" spans="1:11" ht="18" customHeight="1">
      <c r="A40" s="41" t="s">
        <v>28</v>
      </c>
      <c r="B40" s="40"/>
      <c r="C40" s="40"/>
      <c r="D40" s="40"/>
      <c r="E40" s="40"/>
      <c r="F40" s="40"/>
      <c r="G40" s="40"/>
      <c r="H40" s="40"/>
      <c r="I40" s="40"/>
      <c r="J40" s="40"/>
      <c r="K40" s="40"/>
    </row>
    <row r="41" spans="1:11" ht="30.75" customHeight="1">
      <c r="A41" s="45" t="s">
        <v>29</v>
      </c>
      <c r="B41" s="46"/>
      <c r="C41" s="46"/>
      <c r="D41" s="46"/>
      <c r="E41" s="46"/>
      <c r="F41" s="46"/>
      <c r="G41" s="46"/>
      <c r="H41" s="46"/>
      <c r="I41" s="46"/>
      <c r="J41" s="46"/>
      <c r="K41" s="46"/>
    </row>
    <row r="42" spans="1:11" ht="30" customHeight="1">
      <c r="A42" s="45" t="s">
        <v>53</v>
      </c>
      <c r="B42" s="46"/>
      <c r="C42" s="46"/>
      <c r="D42" s="46"/>
      <c r="E42" s="46"/>
      <c r="F42" s="46"/>
      <c r="G42" s="46"/>
      <c r="H42" s="46"/>
      <c r="I42" s="46"/>
      <c r="J42" s="46"/>
      <c r="K42" s="46"/>
    </row>
    <row r="43" spans="3:8" ht="13.5">
      <c r="C43" s="24"/>
      <c r="D43" s="24"/>
      <c r="E43" s="24"/>
      <c r="F43" s="24"/>
      <c r="G43" s="24"/>
      <c r="H43" s="24"/>
    </row>
    <row r="44" spans="3:8" ht="13.5">
      <c r="C44" s="24"/>
      <c r="D44" s="24"/>
      <c r="E44" s="24"/>
      <c r="F44" s="24"/>
      <c r="G44" s="24"/>
      <c r="H44" s="24"/>
    </row>
    <row r="45" spans="3:8" ht="13.5">
      <c r="C45" s="24"/>
      <c r="D45" s="24"/>
      <c r="E45" s="24"/>
      <c r="F45" s="24"/>
      <c r="G45" s="24"/>
      <c r="H45" s="24"/>
    </row>
    <row r="46" spans="3:11" ht="13.5">
      <c r="C46" s="24"/>
      <c r="D46" s="43"/>
      <c r="E46" s="44"/>
      <c r="F46" s="44"/>
      <c r="G46" s="44"/>
      <c r="H46" s="44"/>
      <c r="I46" s="44"/>
      <c r="J46" s="44"/>
      <c r="K46" s="44"/>
    </row>
  </sheetData>
  <sheetProtection/>
  <mergeCells count="5">
    <mergeCell ref="A1:K1"/>
    <mergeCell ref="A40:K40"/>
    <mergeCell ref="D46:K46"/>
    <mergeCell ref="A41:K41"/>
    <mergeCell ref="A42:K42"/>
  </mergeCells>
  <printOptions/>
  <pageMargins left="0.7" right="0.7" top="0.75" bottom="0.75" header="0.3" footer="0.3"/>
  <pageSetup fitToHeight="0" fitToWidth="1" horizontalDpi="600" verticalDpi="600" orientation="portrait" scale="4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A1" sqref="A1:K1"/>
    </sheetView>
  </sheetViews>
  <sheetFormatPr defaultColWidth="9.140625" defaultRowHeight="15"/>
  <cols>
    <col min="1" max="1" width="56.28125" style="1" bestFit="1" customWidth="1"/>
    <col min="2" max="2" width="13.00390625" style="9" customWidth="1"/>
    <col min="3" max="8" width="13.00390625" style="20" customWidth="1"/>
    <col min="9" max="9" width="13.00390625" style="26" customWidth="1"/>
    <col min="10" max="10" width="15.00390625" style="33" customWidth="1"/>
    <col min="11" max="11" width="12.421875" style="10" bestFit="1" customWidth="1"/>
    <col min="12" max="16384" width="9.140625" style="1" customWidth="1"/>
  </cols>
  <sheetData>
    <row r="1" spans="1:11" ht="29.25" customHeight="1">
      <c r="A1" s="39" t="s">
        <v>60</v>
      </c>
      <c r="B1" s="39"/>
      <c r="C1" s="39"/>
      <c r="D1" s="39"/>
      <c r="E1" s="39"/>
      <c r="F1" s="39"/>
      <c r="G1" s="39"/>
      <c r="H1" s="39"/>
      <c r="I1" s="39"/>
      <c r="J1" s="39"/>
      <c r="K1" s="39"/>
    </row>
    <row r="2" spans="2:11" ht="67.5">
      <c r="B2" s="5" t="s">
        <v>0</v>
      </c>
      <c r="C2" s="6">
        <v>2010</v>
      </c>
      <c r="D2" s="6">
        <v>2011</v>
      </c>
      <c r="E2" s="6">
        <v>2012</v>
      </c>
      <c r="F2" s="6">
        <v>2013</v>
      </c>
      <c r="G2" s="7">
        <v>2014</v>
      </c>
      <c r="H2" s="7">
        <v>2015</v>
      </c>
      <c r="I2" s="7">
        <v>2016</v>
      </c>
      <c r="J2" s="38" t="s">
        <v>49</v>
      </c>
      <c r="K2" s="8" t="s">
        <v>21</v>
      </c>
    </row>
    <row r="3" spans="1:11" ht="13.5">
      <c r="A3" s="2" t="s">
        <v>4</v>
      </c>
      <c r="B3" s="13">
        <v>70334</v>
      </c>
      <c r="C3" s="4">
        <v>14.4</v>
      </c>
      <c r="D3" s="4">
        <v>15.8</v>
      </c>
      <c r="E3" s="3">
        <v>20.1</v>
      </c>
      <c r="F3" s="3">
        <v>24.2</v>
      </c>
      <c r="G3" s="3">
        <v>27.9</v>
      </c>
      <c r="H3" s="3">
        <v>30.6</v>
      </c>
      <c r="I3" s="3">
        <v>33.4</v>
      </c>
      <c r="J3" s="3" t="s">
        <v>46</v>
      </c>
      <c r="K3" s="12">
        <v>0</v>
      </c>
    </row>
    <row r="4" spans="1:11" ht="13.5">
      <c r="A4" s="1" t="s">
        <v>18</v>
      </c>
      <c r="B4" s="9">
        <v>13881</v>
      </c>
      <c r="C4" s="26">
        <v>20.7</v>
      </c>
      <c r="D4" s="26">
        <v>29.5</v>
      </c>
      <c r="E4" s="26">
        <v>34.5</v>
      </c>
      <c r="F4" s="26">
        <v>36.9</v>
      </c>
      <c r="G4" s="26">
        <v>40.2</v>
      </c>
      <c r="H4" s="26">
        <v>41.6</v>
      </c>
      <c r="I4" s="26">
        <v>48.5</v>
      </c>
      <c r="J4" s="34" t="s">
        <v>47</v>
      </c>
      <c r="K4" s="12">
        <v>0</v>
      </c>
    </row>
    <row r="5" spans="1:11" ht="13.5">
      <c r="A5" s="15" t="s">
        <v>19</v>
      </c>
      <c r="B5" s="16">
        <v>10441</v>
      </c>
      <c r="C5" s="17"/>
      <c r="D5" s="18">
        <v>2.1</v>
      </c>
      <c r="E5" s="18">
        <v>2.3</v>
      </c>
      <c r="F5" s="18">
        <v>5.9</v>
      </c>
      <c r="G5" s="18">
        <v>8.2</v>
      </c>
      <c r="H5" s="18">
        <v>10.1</v>
      </c>
      <c r="I5" s="18">
        <v>13.5</v>
      </c>
      <c r="J5" s="18" t="s">
        <v>48</v>
      </c>
      <c r="K5" s="21">
        <v>0</v>
      </c>
    </row>
    <row r="35" ht="13.5">
      <c r="A35" s="23" t="s">
        <v>23</v>
      </c>
    </row>
    <row r="36" spans="1:11" ht="13.5">
      <c r="A36" s="41" t="s">
        <v>20</v>
      </c>
      <c r="B36" s="41"/>
      <c r="C36" s="41"/>
      <c r="D36" s="41"/>
      <c r="E36" s="41"/>
      <c r="F36" s="41"/>
      <c r="G36" s="41"/>
      <c r="H36" s="41"/>
      <c r="I36" s="41"/>
      <c r="J36" s="41"/>
      <c r="K36" s="41"/>
    </row>
    <row r="38" spans="1:8" ht="13.5">
      <c r="A38" s="19"/>
      <c r="C38" s="24"/>
      <c r="D38" s="24"/>
      <c r="E38" s="24"/>
      <c r="F38" s="24"/>
      <c r="G38" s="24"/>
      <c r="H38" s="24"/>
    </row>
    <row r="39" spans="3:8" ht="13.5">
      <c r="C39" s="24"/>
      <c r="D39" s="24"/>
      <c r="E39" s="24"/>
      <c r="F39" s="24"/>
      <c r="G39" s="24"/>
      <c r="H39" s="24"/>
    </row>
    <row r="40" spans="3:8" ht="13.5">
      <c r="C40" s="24"/>
      <c r="D40" s="24"/>
      <c r="E40" s="24"/>
      <c r="F40" s="24"/>
      <c r="G40" s="24"/>
      <c r="H40" s="24"/>
    </row>
    <row r="41" spans="3:8" ht="13.5">
      <c r="C41" s="24"/>
      <c r="D41" s="24"/>
      <c r="E41" s="24"/>
      <c r="F41" s="24"/>
      <c r="G41" s="24"/>
      <c r="H41" s="24"/>
    </row>
    <row r="42" spans="3:11" ht="13.5">
      <c r="C42" s="24"/>
      <c r="D42" s="43"/>
      <c r="E42" s="44"/>
      <c r="F42" s="44"/>
      <c r="G42" s="44"/>
      <c r="H42" s="44"/>
      <c r="I42" s="44"/>
      <c r="J42" s="44"/>
      <c r="K42" s="44"/>
    </row>
  </sheetData>
  <sheetProtection/>
  <mergeCells count="3">
    <mergeCell ref="A1:K1"/>
    <mergeCell ref="A36:K36"/>
    <mergeCell ref="D42:K42"/>
  </mergeCells>
  <printOptions/>
  <pageMargins left="0.7" right="0.7" top="0.75" bottom="0.75" header="0.3" footer="0.3"/>
  <pageSetup fitToHeight="0" fitToWidth="1" horizontalDpi="600" verticalDpi="600" orientation="portrait"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sig6</dc:creator>
  <cp:keywords/>
  <dc:description/>
  <cp:lastModifiedBy>Williams, Walter W. (CDC/OID/NCIRD)</cp:lastModifiedBy>
  <cp:lastPrinted>2017-11-20T14:47:49Z</cp:lastPrinted>
  <dcterms:created xsi:type="dcterms:W3CDTF">2010-10-13T13:43:09Z</dcterms:created>
  <dcterms:modified xsi:type="dcterms:W3CDTF">2018-02-08T13:54:16Z</dcterms:modified>
  <cp:category/>
  <cp:version/>
  <cp:contentType/>
  <cp:contentStatus/>
</cp:coreProperties>
</file>