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dc.gov\private\M326\wsf9\!_temp\AVV\"/>
    </mc:Choice>
  </mc:AlternateContent>
  <bookViews>
    <workbookView xWindow="0" yWindow="0" windowWidth="25200" windowHeight="11385"/>
  </bookViews>
  <sheets>
    <sheet name="Table 1 HCP" sheetId="21" r:id="rId1"/>
    <sheet name="Table 2 HCP Direct Contact" sheetId="22" r:id="rId2"/>
    <sheet name="Table 3 Tdap type" sheetId="3" r:id="rId3"/>
    <sheet name="Table 4 HPV Age at 1st dose" sheetId="19" r:id="rId4"/>
    <sheet name="Table 5 Summary RE diff" sheetId="23" r:id="rId5"/>
    <sheet name="Table 6 Avg change RE diff" sheetId="24" r:id="rId6"/>
  </sheets>
  <calcPr calcId="162913"/>
</workbook>
</file>

<file path=xl/calcChain.xml><?xml version="1.0" encoding="utf-8"?>
<calcChain xmlns="http://schemas.openxmlformats.org/spreadsheetml/2006/main">
  <c r="F21" i="23" l="1"/>
</calcChain>
</file>

<file path=xl/sharedStrings.xml><?xml version="1.0" encoding="utf-8"?>
<sst xmlns="http://schemas.openxmlformats.org/spreadsheetml/2006/main" count="603" uniqueCount="403">
  <si>
    <t>Sample size</t>
  </si>
  <si>
    <t>Characteristic</t>
  </si>
  <si>
    <t>No. in sample</t>
  </si>
  <si>
    <t>Received Tdap</t>
  </si>
  <si>
    <t>Received other tetanus vaccine</t>
  </si>
  <si>
    <t>Doctor did not inform the patient</t>
  </si>
  <si>
    <t>Could not recall vaccine type</t>
  </si>
  <si>
    <t xml:space="preserve">% </t>
  </si>
  <si>
    <t>(95% CI)</t>
  </si>
  <si>
    <t>Weighted %</t>
  </si>
  <si>
    <t>13-17</t>
  </si>
  <si>
    <t>8-10</t>
  </si>
  <si>
    <t>11-12</t>
  </si>
  <si>
    <t>19-26</t>
  </si>
  <si>
    <t>Total</t>
  </si>
  <si>
    <t>White</t>
  </si>
  <si>
    <t>Black</t>
  </si>
  <si>
    <t>Hispanic or Latino</t>
  </si>
  <si>
    <t>Asian</t>
  </si>
  <si>
    <t>Other</t>
  </si>
  <si>
    <t>19-49 yrs</t>
  </si>
  <si>
    <t>50-64 yrs</t>
  </si>
  <si>
    <t>19-64 yrs</t>
  </si>
  <si>
    <t>60-64 yrs</t>
  </si>
  <si>
    <t>19-26 yrs</t>
  </si>
  <si>
    <t>Vaccination and race/ethnicity</t>
  </si>
  <si>
    <t>≥19 yrs</t>
  </si>
  <si>
    <t>≥65 yrs</t>
  </si>
  <si>
    <t>* Adults were classified as health care personnel if they reported they currently volunteer or work in a hospital, medical clinic, doctor’s office, dentist’s office, nursing home or some other health care facility including part-time and unpaid work in a health care facility as well as professional nursing care provided in the home.</t>
  </si>
  <si>
    <r>
      <t>Vaccination, direct patient care responsibilities</t>
    </r>
    <r>
      <rPr>
        <b/>
        <vertAlign val="superscript"/>
        <sz val="10"/>
        <rFont val="Courier New"/>
        <family val="3"/>
      </rPr>
      <t>†</t>
    </r>
    <r>
      <rPr>
        <b/>
        <sz val="10"/>
        <rFont val="Courier New"/>
        <family val="3"/>
      </rPr>
      <t>, and race/ethnicity</t>
    </r>
    <r>
      <rPr>
        <b/>
        <vertAlign val="superscript"/>
        <sz val="10"/>
        <rFont val="Courier New"/>
        <family val="3"/>
      </rPr>
      <t>§</t>
    </r>
  </si>
  <si>
    <t>≥19 yrs, with direct patient care responsibilities</t>
  </si>
  <si>
    <t>≥19 yrs, without direct patient care responsibilities</t>
  </si>
  <si>
    <t>* Adults were classified as HCP if they reported that they currently volunteer or work in a hospital, medical clinic, doctor’s office, dentist’s office, nursing home or some other health care facility including part-time and unpaid work in a health care facility as well as professional nursing care provided in the home.</t>
  </si>
  <si>
    <t>Age group (yrs)</t>
  </si>
  <si>
    <t>≥19</t>
  </si>
  <si>
    <t>HCP</t>
  </si>
  <si>
    <t>Non-HCP</t>
  </si>
  <si>
    <t>19-64</t>
  </si>
  <si>
    <t>≥65</t>
  </si>
  <si>
    <r>
      <t>HCP</t>
    </r>
    <r>
      <rPr>
        <vertAlign val="superscript"/>
        <sz val="10"/>
        <color indexed="8"/>
        <rFont val="Courier New"/>
        <family val="3"/>
      </rPr>
      <t>†</t>
    </r>
  </si>
  <si>
    <t>* Calculated by dividing the number of respondents who reported receiving Tdap by the sum of those who reported receiving Tdap and those who reported receiving other tetanus vaccination; respondents who reported that the doctor did not inform them of the vaccine type they received and those who could not recall the vaccine type were excluded.</t>
  </si>
  <si>
    <t>Age at first dose (yrs)</t>
  </si>
  <si>
    <t>Difference between age at interview and age at first dose (yrs)</t>
  </si>
  <si>
    <t>Tetanus vaccination including pertussis vaccine, past 10 years***</t>
  </si>
  <si>
    <t xml:space="preserve">(95% CI) </t>
  </si>
  <si>
    <r>
      <rPr>
        <vertAlign val="superscript"/>
        <sz val="10"/>
        <rFont val="Courier New"/>
        <family val="3"/>
      </rPr>
      <t>†</t>
    </r>
    <r>
      <rPr>
        <sz val="10"/>
        <rFont val="Courier New"/>
        <family val="3"/>
      </rPr>
      <t xml:space="preserve"> HCP were classifed as having direct patient care if they reported providing direct patient care (physical or hands on contact with patients) as part of their routine work. </t>
    </r>
  </si>
  <si>
    <t>No.</t>
  </si>
  <si>
    <t>* Respondents were asked, "How old were you when you received your first HPV shot?"</t>
  </si>
  <si>
    <r>
      <rPr>
        <vertAlign val="superscript"/>
        <sz val="10"/>
        <color indexed="8"/>
        <rFont val="Courier New"/>
        <family val="3"/>
      </rPr>
      <t>†</t>
    </r>
    <r>
      <rPr>
        <sz val="10"/>
        <color indexed="8"/>
        <rFont val="Courier New"/>
        <family val="3"/>
      </rPr>
      <t xml:space="preserve"> The simple difference between age reported at time of interview and age the respondent indicated the first dose of the HPV vaccine was received. A difference of "zero" indicates that a respondent's reported age at first dose was the same as their age at interview.</t>
    </r>
  </si>
  <si>
    <t>--</t>
  </si>
  <si>
    <t>** Estimate is not reliable due to small sample size (n&lt;30) or relative standard error (standard error/estimates) &gt;0.3.</t>
  </si>
  <si>
    <r>
      <rPr>
        <vertAlign val="superscript"/>
        <sz val="10"/>
        <rFont val="Courier New"/>
        <family val="3"/>
      </rPr>
      <t>§§</t>
    </r>
    <r>
      <rPr>
        <sz val="10"/>
        <rFont val="Courier New"/>
        <family val="3"/>
      </rPr>
      <t xml:space="preserve"> Respondents were asked if they had ever received the hepatitis B vaccine, and if yes, if they had received at least 3 doses or less than 3 doses.</t>
    </r>
  </si>
  <si>
    <r>
      <t>Tetanus vaccination including pertussis vaccine, past 10 years</t>
    </r>
    <r>
      <rPr>
        <b/>
        <vertAlign val="superscript"/>
        <sz val="10"/>
        <rFont val="Courier New"/>
        <family val="3"/>
      </rPr>
      <t>††</t>
    </r>
  </si>
  <si>
    <r>
      <t>Hepatitis B vaccination (at least 3 doses), ever</t>
    </r>
    <r>
      <rPr>
        <b/>
        <vertAlign val="superscript"/>
        <sz val="10"/>
        <rFont val="Courier New"/>
        <family val="3"/>
      </rPr>
      <t>§§</t>
    </r>
  </si>
  <si>
    <r>
      <t xml:space="preserve">¶¶ </t>
    </r>
    <r>
      <rPr>
        <sz val="10"/>
        <rFont val="Courier New"/>
        <family val="3"/>
      </rPr>
      <t xml:space="preserve">Difference could not be estimated because estimate from previous season was suppresed. </t>
    </r>
  </si>
  <si>
    <r>
      <rPr>
        <vertAlign val="superscript"/>
        <sz val="10"/>
        <rFont val="Courier New"/>
        <family val="3"/>
      </rPr>
      <t>†††</t>
    </r>
    <r>
      <rPr>
        <sz val="10"/>
        <rFont val="Courier New"/>
        <family val="3"/>
      </rPr>
      <t xml:space="preserve"> Estimate is not reliable due to small sample size (n&lt;30) or relative standard error (standard error/estimates) &gt;0.3. </t>
    </r>
  </si>
  <si>
    <r>
      <rPr>
        <vertAlign val="superscript"/>
        <sz val="10"/>
        <rFont val="Courier New"/>
        <family val="3"/>
      </rPr>
      <t>§§§</t>
    </r>
    <r>
      <rPr>
        <sz val="10"/>
        <rFont val="Courier New"/>
        <family val="3"/>
      </rPr>
      <t xml:space="preserve"> Respondents were asked if they had ever received the hepatitis B vaccine, and if yes, if they had received at least 3 doses or less than 3 doses.</t>
    </r>
  </si>
  <si>
    <r>
      <t>Hepatitis B vaccination (at least 3 doses), ever</t>
    </r>
    <r>
      <rPr>
        <b/>
        <vertAlign val="superscript"/>
        <sz val="10"/>
        <rFont val="Courier New"/>
        <family val="3"/>
      </rPr>
      <t>§§§</t>
    </r>
  </si>
  <si>
    <t>19-64 yrs, increased risk</t>
  </si>
  <si>
    <t>Vaccination, age group, increased-risk status</t>
  </si>
  <si>
    <t>% Vaccinated whites</t>
  </si>
  <si>
    <t>Vaccination differences, Hispanics</t>
  </si>
  <si>
    <t>Vaccination differences, Asians</t>
  </si>
  <si>
    <t>HCP,≥19 yrs</t>
  </si>
  <si>
    <t>≥60 yrs</t>
  </si>
  <si>
    <t>Hispanic</t>
  </si>
  <si>
    <t>Vaccination differences, other</t>
  </si>
  <si>
    <t>%</t>
  </si>
  <si>
    <t xml:space="preserve"> (95% CI)</t>
  </si>
  <si>
    <t>(-1.6, 0.6)</t>
  </si>
  <si>
    <t>(-1.7, 2.3)</t>
  </si>
  <si>
    <t>(-1.0, 0.1)</t>
  </si>
  <si>
    <t>(-3.8, 0.3)</t>
  </si>
  <si>
    <t>Simple difference from 2015</t>
  </si>
  <si>
    <r>
      <t>Influenza vaccination, 2015-16 season</t>
    </r>
    <r>
      <rPr>
        <b/>
        <vertAlign val="superscript"/>
        <sz val="10"/>
        <rFont val="Courier New"/>
        <family val="3"/>
      </rPr>
      <t>§</t>
    </r>
  </si>
  <si>
    <t>(61.2-68.4)</t>
  </si>
  <si>
    <t>(62.7-70.7)</t>
  </si>
  <si>
    <t>(47.4-71.7)</t>
  </si>
  <si>
    <t>(54.0-87.8)</t>
  </si>
  <si>
    <t>(50.7-81.5)</t>
  </si>
  <si>
    <t>(57.9-67.3)</t>
  </si>
  <si>
    <t>(59.7-70.5)</t>
  </si>
  <si>
    <t>(45.4-72.6)</t>
  </si>
  <si>
    <t>(60.1-90.8)</t>
  </si>
  <si>
    <t>(38.4-77.1)</t>
  </si>
  <si>
    <t>(57.8-73.1)</t>
  </si>
  <si>
    <t>(59.6-72.3)</t>
  </si>
  <si>
    <t>(41.1-80.5)</t>
  </si>
  <si>
    <t>(33.3-83.3)</t>
  </si>
  <si>
    <t>(35.1-93.1)</t>
  </si>
  <si>
    <t>(72.2-88.7)</t>
  </si>
  <si>
    <t>(68.7-88.3)</t>
  </si>
  <si>
    <t>(45.8-52.2)</t>
  </si>
  <si>
    <t>(49.4-56.6)</t>
  </si>
  <si>
    <t>(50.9-75.8)</t>
  </si>
  <si>
    <t>(32.7-69.2)</t>
  </si>
  <si>
    <t>(46.6-53.1)</t>
  </si>
  <si>
    <t>(50.3-57.9)</t>
  </si>
  <si>
    <t>(50.8-76.2)</t>
  </si>
  <si>
    <t>(34.0-70.8)</t>
  </si>
  <si>
    <t>(30.0-47.5)</t>
  </si>
  <si>
    <t>(32.4-51.2)</t>
  </si>
  <si>
    <t>(58.8-64.0)</t>
  </si>
  <si>
    <t>(61.9-67.6)</t>
  </si>
  <si>
    <t>(54.6-78.0)</t>
  </si>
  <si>
    <t>(46.3-78.2)</t>
  </si>
  <si>
    <r>
      <t>(47.8-66.0)</t>
    </r>
    <r>
      <rPr>
        <vertAlign val="superscript"/>
        <sz val="10"/>
        <color indexed="8"/>
        <rFont val="Courier New"/>
        <family val="3"/>
      </rPr>
      <t>¶</t>
    </r>
  </si>
  <si>
    <r>
      <t>(41.9-63.5)</t>
    </r>
    <r>
      <rPr>
        <vertAlign val="superscript"/>
        <sz val="10"/>
        <color indexed="8"/>
        <rFont val="Courier New"/>
        <family val="3"/>
      </rPr>
      <t>¶</t>
    </r>
  </si>
  <si>
    <r>
      <t>(19.8-34.7)</t>
    </r>
    <r>
      <rPr>
        <vertAlign val="superscript"/>
        <sz val="10"/>
        <color indexed="8"/>
        <rFont val="Courier New"/>
        <family val="3"/>
      </rPr>
      <t>¶</t>
    </r>
  </si>
  <si>
    <r>
      <t>(33.5-50.6)</t>
    </r>
    <r>
      <rPr>
        <vertAlign val="superscript"/>
        <sz val="10"/>
        <color indexed="8"/>
        <rFont val="Courier New"/>
        <family val="3"/>
      </rPr>
      <t>¶</t>
    </r>
  </si>
  <si>
    <r>
      <t>(20.1-35.7)</t>
    </r>
    <r>
      <rPr>
        <vertAlign val="superscript"/>
        <sz val="10"/>
        <color indexed="8"/>
        <rFont val="Courier New"/>
        <family val="3"/>
      </rPr>
      <t>¶</t>
    </r>
  </si>
  <si>
    <r>
      <t>(33.5-50.8)</t>
    </r>
    <r>
      <rPr>
        <vertAlign val="superscript"/>
        <sz val="10"/>
        <color indexed="8"/>
        <rFont val="Courier New"/>
        <family val="3"/>
      </rPr>
      <t>¶</t>
    </r>
  </si>
  <si>
    <r>
      <t>14.4</t>
    </r>
    <r>
      <rPr>
        <vertAlign val="superscript"/>
        <sz val="10"/>
        <color indexed="8"/>
        <rFont val="Courier New"/>
        <family val="3"/>
      </rPr>
      <t>¶¶</t>
    </r>
  </si>
  <si>
    <r>
      <t>(40.0-55.0)</t>
    </r>
    <r>
      <rPr>
        <vertAlign val="superscript"/>
        <sz val="10"/>
        <color indexed="8"/>
        <rFont val="Courier New"/>
        <family val="3"/>
      </rPr>
      <t>¶</t>
    </r>
  </si>
  <si>
    <r>
      <t>-9.3</t>
    </r>
    <r>
      <rPr>
        <vertAlign val="superscript"/>
        <sz val="10"/>
        <color indexed="8"/>
        <rFont val="Courier New"/>
        <family val="3"/>
      </rPr>
      <t>¶¶</t>
    </r>
  </si>
  <si>
    <r>
      <t>(47.4-62.6)</t>
    </r>
    <r>
      <rPr>
        <vertAlign val="superscript"/>
        <sz val="10"/>
        <color indexed="8"/>
        <rFont val="Courier New"/>
        <family val="3"/>
      </rPr>
      <t>¶</t>
    </r>
  </si>
  <si>
    <t>(62.2-71.6)</t>
  </si>
  <si>
    <t>(63.0-73.4)</t>
  </si>
  <si>
    <t>(52.4-75.6)</t>
  </si>
  <si>
    <t>(45.0-73.0)</t>
  </si>
  <si>
    <t>(54.2-94.5)</t>
  </si>
  <si>
    <t>(47.1-82.2)</t>
  </si>
  <si>
    <t>(55.8-66.2)</t>
  </si>
  <si>
    <t>(58.5-70.1)</t>
  </si>
  <si>
    <t>(43.1-79.1)</t>
  </si>
  <si>
    <t>(39.0-86.7)</t>
  </si>
  <si>
    <r>
      <t>-4.6</t>
    </r>
    <r>
      <rPr>
        <b/>
        <vertAlign val="superscript"/>
        <sz val="10"/>
        <color indexed="8"/>
        <rFont val="Courier New"/>
        <family val="3"/>
      </rPr>
      <t>§§</t>
    </r>
  </si>
  <si>
    <t>(48.9-57.3)</t>
  </si>
  <si>
    <t>(53.5-62.9)</t>
  </si>
  <si>
    <t>(51.2-82.7)</t>
  </si>
  <si>
    <t>(37.5-76.7)</t>
  </si>
  <si>
    <t>(21.0-39.7)**</t>
  </si>
  <si>
    <t>(32.5-54.1)**</t>
  </si>
  <si>
    <t>(25.0-56.0)</t>
  </si>
  <si>
    <t>(36.4-74.0)</t>
  </si>
  <si>
    <r>
      <t>(36.4-46.1)</t>
    </r>
    <r>
      <rPr>
        <b/>
        <vertAlign val="superscript"/>
        <sz val="10"/>
        <color indexed="8"/>
        <rFont val="Courier New"/>
        <family val="3"/>
      </rPr>
      <t>††</t>
    </r>
  </si>
  <si>
    <r>
      <t>(38.2-49.3)</t>
    </r>
    <r>
      <rPr>
        <vertAlign val="superscript"/>
        <sz val="10"/>
        <color indexed="8"/>
        <rFont val="Courier New"/>
        <family val="3"/>
      </rPr>
      <t>††</t>
    </r>
  </si>
  <si>
    <t>(66.3-72.6)</t>
  </si>
  <si>
    <t>(71.8-78.6)</t>
  </si>
  <si>
    <t>(54.0-83.4)</t>
  </si>
  <si>
    <t>(53.0-85.5)</t>
  </si>
  <si>
    <t>(43.5-61.4)**</t>
  </si>
  <si>
    <t>(46.5-66.4)**</t>
  </si>
  <si>
    <t>(39.0-64.9)</t>
  </si>
  <si>
    <t>(42.6-74.9)</t>
  </si>
  <si>
    <t>¶¶</t>
  </si>
  <si>
    <r>
      <t>Influenza vaccination, 2015-16 season</t>
    </r>
    <r>
      <rPr>
        <b/>
        <vertAlign val="superscript"/>
        <sz val="10"/>
        <rFont val="Courier New"/>
        <family val="3"/>
      </rPr>
      <t>¶</t>
    </r>
  </si>
  <si>
    <t>(25.1-59.9)**††</t>
  </si>
  <si>
    <r>
      <t>-31.9</t>
    </r>
    <r>
      <rPr>
        <vertAlign val="superscript"/>
        <sz val="10"/>
        <color indexed="8"/>
        <rFont val="Courier New"/>
        <family val="3"/>
      </rPr>
      <t>§§</t>
    </r>
  </si>
  <si>
    <r>
      <t>--</t>
    </r>
    <r>
      <rPr>
        <vertAlign val="superscript"/>
        <sz val="10"/>
        <color indexed="8"/>
        <rFont val="Courier New"/>
        <family val="3"/>
      </rPr>
      <t>†††</t>
    </r>
  </si>
  <si>
    <r>
      <rPr>
        <vertAlign val="superscript"/>
        <sz val="10"/>
        <color indexed="8"/>
        <rFont val="Courier New"/>
        <family val="3"/>
      </rPr>
      <t>¶¶</t>
    </r>
  </si>
  <si>
    <r>
      <t>(42.6-50.9)</t>
    </r>
    <r>
      <rPr>
        <b/>
        <vertAlign val="superscript"/>
        <sz val="10"/>
        <color indexed="8"/>
        <rFont val="Courier New"/>
        <family val="3"/>
      </rPr>
      <t>††</t>
    </r>
  </si>
  <si>
    <r>
      <t>(42.0-51.4)</t>
    </r>
    <r>
      <rPr>
        <vertAlign val="superscript"/>
        <sz val="10"/>
        <color indexed="8"/>
        <rFont val="Courier New"/>
        <family val="3"/>
      </rPr>
      <t>††</t>
    </r>
  </si>
  <si>
    <r>
      <t>(25.9-49.4)</t>
    </r>
    <r>
      <rPr>
        <vertAlign val="superscript"/>
        <sz val="10"/>
        <color indexed="8"/>
        <rFont val="Courier New"/>
        <family val="3"/>
      </rPr>
      <t>††</t>
    </r>
  </si>
  <si>
    <t>(29.2-31.7)</t>
  </si>
  <si>
    <t>(46.9-52.9)</t>
  </si>
  <si>
    <t>(26.8-29.4)</t>
  </si>
  <si>
    <t>(30.2-32.9)</t>
  </si>
  <si>
    <t>(47.2-53.5)</t>
  </si>
  <si>
    <t>(27.6-30.4)</t>
  </si>
  <si>
    <t>(23.3-27.2)</t>
  </si>
  <si>
    <t>(34.1-53.0)</t>
  </si>
  <si>
    <t>(22.6-26.5)</t>
  </si>
  <si>
    <t>(10.4-11.9)</t>
  </si>
  <si>
    <t>(8.9-12.5)</t>
  </si>
  <si>
    <t>(10.4-12.1)</t>
  </si>
  <si>
    <t>(10.5-12.2)</t>
  </si>
  <si>
    <t>(9.0-12.8)</t>
  </si>
  <si>
    <t>(10.5-12.3)</t>
  </si>
  <si>
    <t>(9.2-11.7)</t>
  </si>
  <si>
    <t>(4.3-12.1)</t>
  </si>
  <si>
    <t>(9.3-11.8)</t>
  </si>
  <si>
    <t>(43.1-46.1)</t>
  </si>
  <si>
    <t>(27.6-33.5)</t>
  </si>
  <si>
    <t>(44.7-47.8)</t>
  </si>
  <si>
    <t>(41.7-44.9)</t>
  </si>
  <si>
    <t>(26.7-32.9)</t>
  </si>
  <si>
    <t>(43.4-46.8)</t>
  </si>
  <si>
    <t>(48.3-52.7)</t>
  </si>
  <si>
    <t>(32.1-50.2)</t>
  </si>
  <si>
    <t>(48.5-53.1)</t>
  </si>
  <si>
    <t>(12.9-14.9)</t>
  </si>
  <si>
    <t>(7.3-11.3)</t>
  </si>
  <si>
    <t>(13.4-15.5)</t>
  </si>
  <si>
    <t>(12.8-15.0)</t>
  </si>
  <si>
    <t>(7.3-11.4)</t>
  </si>
  <si>
    <t>(13.3-15.7)</t>
  </si>
  <si>
    <t>(12.4-15.6)</t>
  </si>
  <si>
    <t>(5.1-14.1)</t>
  </si>
  <si>
    <t>(12.6-15.9)</t>
  </si>
  <si>
    <r>
      <t>82.5</t>
    </r>
    <r>
      <rPr>
        <vertAlign val="superscript"/>
        <sz val="10"/>
        <color indexed="8"/>
        <rFont val="Courier New"/>
        <family val="3"/>
      </rPr>
      <t>§</t>
    </r>
  </si>
  <si>
    <r>
      <t>82.4</t>
    </r>
    <r>
      <rPr>
        <vertAlign val="superscript"/>
        <sz val="10"/>
        <color indexed="8"/>
        <rFont val="Courier New"/>
        <family val="3"/>
      </rPr>
      <t>§</t>
    </r>
  </si>
  <si>
    <r>
      <t>85.6</t>
    </r>
    <r>
      <rPr>
        <vertAlign val="superscript"/>
        <sz val="10"/>
        <color indexed="8"/>
        <rFont val="Courier New"/>
        <family val="3"/>
      </rPr>
      <t>§</t>
    </r>
  </si>
  <si>
    <t>(71.5-74.8)</t>
  </si>
  <si>
    <t>(79.6-85.1)</t>
  </si>
  <si>
    <t>(69.6-73.3)</t>
  </si>
  <si>
    <t>(71.7-75.4)</t>
  </si>
  <si>
    <t>(79.3-85.0)</t>
  </si>
  <si>
    <t>(69.7-73.8)</t>
  </si>
  <si>
    <t>(67.5-74.0)</t>
  </si>
  <si>
    <t>(76.2-91.7)</t>
  </si>
  <si>
    <t>(66.5-73.3)</t>
  </si>
  <si>
    <t>Proportion that was Tdap of the total tetanus toxoid-containing vaccine during 2005-2016*</t>
  </si>
  <si>
    <t>Type of tetanus toxoid-containing vaccine received during 2005-2016</t>
  </si>
  <si>
    <t>(-0.7, 1.2)</t>
  </si>
  <si>
    <t>(-0.9, 0.5)</t>
  </si>
  <si>
    <t>(-0.6, 1.4)</t>
  </si>
  <si>
    <t>(-0.8, 1.5)</t>
  </si>
  <si>
    <t>(-1.4, 0.5)</t>
  </si>
  <si>
    <t>(-0.7, 1.8)</t>
  </si>
  <si>
    <t>(-1.3, 0.3)</t>
  </si>
  <si>
    <t>(-0.2, 1.5)</t>
  </si>
  <si>
    <t>(-3.0, 2.3)</t>
  </si>
  <si>
    <t>(-2.4, 4.0)</t>
  </si>
  <si>
    <t>(-0.6, 2.0)</t>
  </si>
  <si>
    <t>(-1.1, 0.9)</t>
  </si>
  <si>
    <t>(0.0, 2.5)</t>
  </si>
  <si>
    <t>(-0.4, 4.5)</t>
  </si>
  <si>
    <t>(-0.9, 2.0)</t>
  </si>
  <si>
    <t>(-1.4, 2.1)</t>
  </si>
  <si>
    <t>(-3.2, 1.2)</t>
  </si>
  <si>
    <t>(-6.7, 1.9)</t>
  </si>
  <si>
    <t>(-1.1, 0.6)</t>
  </si>
  <si>
    <t>(-1.1, 1.1)</t>
  </si>
  <si>
    <t>(-1.2, 1.6)</t>
  </si>
  <si>
    <t>(-2.2, 1.2)</t>
  </si>
  <si>
    <t>(-0.5, 1.1)</t>
  </si>
  <si>
    <t>(-1.4, 1.4)</t>
  </si>
  <si>
    <t>(-1.5, 2.6)</t>
  </si>
  <si>
    <t>(-3.6, 4.6)</t>
  </si>
  <si>
    <t>(-0.8, 0.0)</t>
  </si>
  <si>
    <t>(-0.3, 1.0)</t>
  </si>
  <si>
    <t>(-1.6, 1.2)</t>
  </si>
  <si>
    <t>(-1.0, -0.0)</t>
  </si>
  <si>
    <t>(-0.0, 1.1)</t>
  </si>
  <si>
    <t>(-2.7, 1.9)</t>
  </si>
  <si>
    <t>(-0.4, 0.8)</t>
  </si>
  <si>
    <t>(-2.0, 1.6)</t>
  </si>
  <si>
    <t>(-0.8, 2.6)</t>
  </si>
  <si>
    <t>(-1.6, 0.8)</t>
  </si>
  <si>
    <t>(-0.6, 1.2)</t>
  </si>
  <si>
    <t>(-1.0, 2.2)</t>
  </si>
  <si>
    <t>(-3.6, 3.0)</t>
  </si>
  <si>
    <t>(-3.6, 0.0)</t>
  </si>
  <si>
    <t>(-1.5, 1.4)</t>
  </si>
  <si>
    <t>(-2.6, 2.1)</t>
  </si>
  <si>
    <t>(-4.6, 1.3)</t>
  </si>
  <si>
    <t>(-1.6, 0.1)</t>
  </si>
  <si>
    <t>(-7.4, 10.0)</t>
  </si>
  <si>
    <t>(-11.2, 4.8)</t>
  </si>
  <si>
    <t>(-1.4, 0.2)</t>
  </si>
  <si>
    <t>(-1.8, 0.0)</t>
  </si>
  <si>
    <t>(-1.8, 0.5)</t>
  </si>
  <si>
    <t>(-1.5, 0.7)</t>
  </si>
  <si>
    <t>(-2.1, 1.0)</t>
  </si>
  <si>
    <t>(-1.7, -0.0)</t>
  </si>
  <si>
    <t>(-2.9, 0.1)</t>
  </si>
  <si>
    <t>(-5.1, 0.8)</t>
  </si>
  <si>
    <t>(-2.1, 2.2)</t>
  </si>
  <si>
    <t>(-3.8, 0.1)</t>
  </si>
  <si>
    <t>(-3.2, 0.6)</t>
  </si>
  <si>
    <t>(-2.1, 3.7)</t>
  </si>
  <si>
    <t>(-2.4, 1.7)</t>
  </si>
  <si>
    <t>(-3.2, 0.8)</t>
  </si>
  <si>
    <t>(-3.9, 3.6)</t>
  </si>
  <si>
    <t>(-7.0, 4.6)</t>
  </si>
  <si>
    <t>(-2.7, 2.3)</t>
  </si>
  <si>
    <r>
      <rPr>
        <vertAlign val="superscript"/>
        <sz val="10"/>
        <rFont val="Courier New"/>
        <family val="3"/>
      </rPr>
      <t>††</t>
    </r>
    <r>
      <rPr>
        <sz val="10"/>
        <rFont val="Courier New"/>
        <family val="3"/>
      </rPr>
      <t xml:space="preserve"> Respondents who had received a tetanus shot in the past 10 years were asked if their most recent shot was given in 2005 or later. Respondents who had received a tetanus shot since 2005 were asked if they were told that their most recent tetanus shot included the pertussis or whooping cough vaccine. Among 2,715 health care personnel aged ≥19 years, those without a "yes" or "no" classification for tetanus vaccination status within the preceding 10 years (n = 82 [3.0%]), for tetanus vaccination status during 2005–2016 (n = 25 [0.9%]), or those who reported tetanus vaccination during 2005–2016, but were not told vaccine type by the provider (n = 578 [21.3%]) or did not know vaccine type (Td or Tdap) (n = 144 [5.3%]) were excluded, yielding a sample of 1,886 respondents aged ≥19 years for whom Tdap vaccination status could be assessed. In February 2012, ACIP recommended Tdap vaccination for all adults aged ≥19 years, including adults aged ≥65 years.</t>
    </r>
  </si>
  <si>
    <t>*** Respondents who had received a tetanus shot in the past 10 years were asked if their most recent shot was given in 2005 or later. Respondents who had received a tetanus shot since 2005 were asked if they were told that their most recent tetanus shot included the pertussis or whooping cough vaccine. Among 2,715 health care personnel aged ≥19 years, those without a "yes" or "no" classification for tetanus vaccination status within the preceding 10 years (n = 82 [3.0%]), for tetanus vaccination status during 2005–2016 (n = 25 [0.9%]), or those who reported tetanus vaccination during 2005–2016, but were not told vaccine type by the provider (n = 578 [21.3%]) or did not know vaccine type (Td or Tdap) (n = 144 [5.3%]) were excluded, yielding a sample of 1,886 respondents aged ≥19 years for whom Tdap vaccination status could be assessed. In February 2012, ACIP recommended Tdap vaccination for all adults aged ≥19 years, including adults aged ≥65 years.</t>
  </si>
  <si>
    <r>
      <rPr>
        <vertAlign val="superscript"/>
        <sz val="10"/>
        <rFont val="Courier New"/>
        <family val="3"/>
      </rPr>
      <t>†</t>
    </r>
    <r>
      <rPr>
        <sz val="10"/>
        <rFont val="Courier New"/>
        <family val="3"/>
      </rPr>
      <t xml:space="preserve"> Race/ethnicity was categorized as follows: Hispanic, black, white, Asian and “other.” In this report, persons identified as Hispanic might be of any race. Persons identified as black, white, Asian, or other race are non-Hispanic. “Other” includes American Indian/Alaska Native and multiple races. The five racial/ethnic categories are mutually exclusive.</t>
    </r>
  </si>
  <si>
    <r>
      <rPr>
        <vertAlign val="superscript"/>
        <sz val="10"/>
        <rFont val="Courier New"/>
        <family val="3"/>
      </rPr>
      <t>§</t>
    </r>
    <r>
      <rPr>
        <sz val="10"/>
        <rFont val="Courier New"/>
        <family val="3"/>
      </rPr>
      <t xml:space="preserve"> Race/ethnicity was categorized as follows: Hispanic, black, white, Asian and “other.” In this report, persons identified as Hispanic might be of any race. Persons identified as black, white, Asian, or other race are non-Hispanic. “Other” includes American Indian/Alaska Native and multiple races. The five racial/ethnic categories are mutually exclusive. </t>
    </r>
  </si>
  <si>
    <t>** p&lt;0.05 by t-test for comparisons with non-Hispanic white as the reference group.</t>
  </si>
  <si>
    <r>
      <rPr>
        <vertAlign val="superscript"/>
        <sz val="10"/>
        <rFont val="Courier New"/>
        <family val="3"/>
      </rPr>
      <t>¶</t>
    </r>
    <r>
      <rPr>
        <sz val="10"/>
        <rFont val="Courier New"/>
        <family val="3"/>
      </rPr>
      <t xml:space="preserve"> p&lt;0.05 by t-test for comparisons with non-Hispanic white as the reference group. </t>
    </r>
  </si>
  <si>
    <r>
      <rPr>
        <vertAlign val="superscript"/>
        <sz val="10"/>
        <rFont val="Courier New"/>
        <family val="3"/>
      </rPr>
      <t>¶¶</t>
    </r>
    <r>
      <rPr>
        <sz val="10"/>
        <rFont val="Courier New"/>
        <family val="3"/>
      </rPr>
      <t xml:space="preserve"> p&lt;0.05 by t-test for comparisons between 2016 and 2015 within each level of each characteristic.</t>
    </r>
  </si>
  <si>
    <r>
      <rPr>
        <vertAlign val="superscript"/>
        <sz val="10"/>
        <rFont val="Courier New"/>
        <family val="3"/>
      </rPr>
      <t>††</t>
    </r>
    <r>
      <rPr>
        <sz val="10"/>
        <rFont val="Courier New"/>
        <family val="3"/>
      </rPr>
      <t xml:space="preserve"> p&lt;0.05 by t-test for comparisons between HCP with direct patient care responsibilities and HCP without direct patient care responsibilities.</t>
    </r>
  </si>
  <si>
    <r>
      <rPr>
        <vertAlign val="superscript"/>
        <sz val="10"/>
        <rFont val="Courier New"/>
        <family val="3"/>
      </rPr>
      <t>§§</t>
    </r>
    <r>
      <rPr>
        <sz val="10"/>
        <rFont val="Courier New"/>
        <family val="3"/>
      </rPr>
      <t xml:space="preserve"> p&lt;0.05 by t-test for comparisons between 2016 and 2015 within each level of each characteristic.</t>
    </r>
  </si>
  <si>
    <r>
      <rPr>
        <b/>
        <sz val="10"/>
        <color indexed="8"/>
        <rFont val="Courier New"/>
        <family val="3"/>
      </rPr>
      <t>Abbreviation:</t>
    </r>
    <r>
      <rPr>
        <sz val="10"/>
        <color indexed="8"/>
        <rFont val="Courier New"/>
        <family val="3"/>
      </rPr>
      <t xml:space="preserve"> HPV = Human papillomavirus.</t>
    </r>
  </si>
  <si>
    <r>
      <rPr>
        <b/>
        <sz val="10"/>
        <rFont val="Courier New"/>
        <family val="3"/>
      </rPr>
      <t>Abbreviations:</t>
    </r>
    <r>
      <rPr>
        <sz val="10"/>
        <rFont val="Courier New"/>
        <family val="3"/>
      </rPr>
      <t xml:space="preserve"> CI = confidence interval; Td = Tetanus and diphtheria toxoids; Tdap =Tetanus toxoid, reduced diphtheria toxoid and acellular pertussis vaccine.</t>
    </r>
  </si>
  <si>
    <r>
      <rPr>
        <b/>
        <sz val="10"/>
        <color indexed="8"/>
        <rFont val="Courier New"/>
        <family val="3"/>
      </rPr>
      <t>Abbreviations:</t>
    </r>
    <r>
      <rPr>
        <sz val="10"/>
        <color indexed="8"/>
        <rFont val="Courier New"/>
        <family val="3"/>
      </rPr>
      <t xml:space="preserve"> CI = confidence interval; HCP = health care personnel; Td = Tetanus and diphtheria toxoids; Tdap = Tetanus toxoid, reduced diphtheria toxoid and acellular pertussis vaccine.</t>
    </r>
  </si>
  <si>
    <r>
      <rPr>
        <b/>
        <sz val="10"/>
        <rFont val="Courier New"/>
        <family val="3"/>
      </rPr>
      <t xml:space="preserve">Abbreviations: </t>
    </r>
    <r>
      <rPr>
        <sz val="10"/>
        <rFont val="Courier New"/>
        <family val="3"/>
      </rPr>
      <t>CI = confidence interval; HCP = health care personnel; Td = Tetanus and diphtheria toxoids; Tdap = Tetanus toxoid, reduced diphtheria toxoid and acellular pertussis vaccine.</t>
    </r>
  </si>
  <si>
    <r>
      <rPr>
        <vertAlign val="superscript"/>
        <sz val="10"/>
        <rFont val="Courier New"/>
        <family val="3"/>
      </rPr>
      <t>§</t>
    </r>
    <r>
      <rPr>
        <sz val="10"/>
        <rFont val="Courier New"/>
        <family val="3"/>
      </rPr>
      <t xml:space="preserve"> p&lt;0.05 by t-test for comparisons between HCP and non-HCP.</t>
    </r>
  </si>
  <si>
    <t>* Race/ethnicity was categorized as follows: Hispanic, black, white, Asian and “other.” In this report, persons identified as Hispanic might be of any race. Persons identified as black, white, Asian, or other race are non-Hispanic. “Other” includes American Indian/Alaska Native and multiple races. The five racial/ethnic categories are mutually exclusive.</t>
  </si>
  <si>
    <t xml:space="preserve">† Adults were considered at increased risk for pneumococcal disease if they had ever been told by a doctor or other health professional that they had diabetes, emphysema, chronic obstructive pulmonary disease, coronary heart disease, angina, heart attack, or other heart condition; had a diagnosis of cancer during the previous 12 months (excluding nonmelanoma skin cancer); had ever been told by a doctor or other health professional that they had lymphoma, leukemia, or blood cancer; had been told by a doctor or other health professional that they had chronic bronchitis or weak or failing kidneys during the preceding 12 months; had an asthma episode or attack during the preceding 12 months; or were current smokers. </t>
  </si>
  <si>
    <r>
      <rPr>
        <vertAlign val="superscript"/>
        <sz val="11"/>
        <color indexed="8"/>
        <rFont val="Courier New"/>
        <family val="3"/>
      </rPr>
      <t>§</t>
    </r>
    <r>
      <rPr>
        <sz val="11"/>
        <color indexed="8"/>
        <rFont val="Courier New"/>
        <family val="3"/>
      </rPr>
      <t xml:space="preserve"> Percentage point difference in vaccination coverage compared with non-Hispanic whites as the reference group.</t>
    </r>
  </si>
  <si>
    <r>
      <rPr>
        <vertAlign val="superscript"/>
        <sz val="10"/>
        <color indexed="8"/>
        <rFont val="Courier New"/>
        <family val="3"/>
      </rPr>
      <t>¶</t>
    </r>
    <r>
      <rPr>
        <sz val="10"/>
        <color indexed="8"/>
        <rFont val="Courier New"/>
        <family val="3"/>
      </rPr>
      <t xml:space="preserve"> Respondents were asked if they had received an influenza shot or nasal spray in the past 12 months and if so, in which month and year. Missing month and year were imputed (3.5%) and interviews conducted during August 2014–June 2015 were used to estimate vaccination coverage during July 2014–May 2015 using Kaplan–Meier survival analysis. </t>
    </r>
  </si>
  <si>
    <r>
      <t xml:space="preserve">** </t>
    </r>
    <r>
      <rPr>
        <sz val="10"/>
        <color indexed="8"/>
        <rFont val="Courier New"/>
        <family val="3"/>
      </rPr>
      <t xml:space="preserve">p&lt;0.05 by t-test for comparisons with non-Hispanic white as the reference group. </t>
    </r>
  </si>
  <si>
    <r>
      <rPr>
        <vertAlign val="superscript"/>
        <sz val="10"/>
        <color indexed="8"/>
        <rFont val="Courier New"/>
        <family val="3"/>
      </rPr>
      <t>††</t>
    </r>
    <r>
      <rPr>
        <sz val="10"/>
        <color indexed="8"/>
        <rFont val="Courier New"/>
        <family val="3"/>
      </rPr>
      <t xml:space="preserve"> Adults were classified as HCP if they reported that they currently volunteer or work in a hospital, medical clinic, doctor’s office, dentist’s office, nursing home or some other health care facility including part-time and unpaid work in a health care facility as well as professional nursing care provided in the home.</t>
    </r>
  </si>
  <si>
    <r>
      <rPr>
        <vertAlign val="superscript"/>
        <sz val="10"/>
        <color indexed="8"/>
        <rFont val="Courier New"/>
        <family val="3"/>
      </rPr>
      <t>§§</t>
    </r>
    <r>
      <rPr>
        <sz val="10"/>
        <color indexed="8"/>
        <rFont val="Courier New"/>
        <family val="3"/>
      </rPr>
      <t xml:space="preserve"> Respondents were asked if they had ever had a pneumonia shot.</t>
    </r>
  </si>
  <si>
    <r>
      <rPr>
        <vertAlign val="superscript"/>
        <sz val="10"/>
        <color indexed="8"/>
        <rFont val="Courier New"/>
        <family val="3"/>
      </rPr>
      <t>¶¶</t>
    </r>
    <r>
      <rPr>
        <sz val="10"/>
        <color indexed="8"/>
        <rFont val="Courier New"/>
        <family val="3"/>
      </rPr>
      <t xml:space="preserve"> Respondents were asked if they had received a tetanus shot in the past 10 years. Vaccinated respondents included adults who received Td during the past 10 years or Tdap during 2005–2016.</t>
    </r>
  </si>
  <si>
    <r>
      <rPr>
        <vertAlign val="superscript"/>
        <sz val="10"/>
        <color indexed="8"/>
        <rFont val="Courier New"/>
        <family val="3"/>
      </rPr>
      <t>***</t>
    </r>
    <r>
      <rPr>
        <sz val="10"/>
        <color indexed="8"/>
        <rFont val="Courier New"/>
        <family val="3"/>
      </rPr>
      <t xml:space="preserve"> Respondents who had received a tetanus shot in the past 10 years were asked if their most recent shot was given in 2005 or later. Respondents who had received a tetanus shot since 2005 were asked if they were told that their most recent tetanus shot included the pertussis or whooping cough vaccine. Among 32,626 respondents aged ≥19 yrs, those without a "yes" or "no" classification for tetanus vaccination status within the preceding 10 years (n = 1,761 [5.4%]), for tetanus vaccination status during 2005–2016 (n = 453 [1.4%]), or those who reported tetanus vaccination during 2005–2016, but were not told vaccine type by the provider (n = 8,110 [24.9%]), did not know vaccine type (Td or Tdap) (n = 2,286 [7.0%]), or refused to answer or for whom data were not obtained (n=5 [0.02%]) were excluded, yielding a sample of 20,011 respondents aged ≥19 years for whom Tdap vaccination status could be assessed. In February 2012, ACIP recommended Tdap vaccination for all adults aged ≥19 years, including adults aged ≥65 years.</t>
    </r>
  </si>
  <si>
    <r>
      <rPr>
        <vertAlign val="superscript"/>
        <sz val="10"/>
        <color indexed="8"/>
        <rFont val="Courier New"/>
        <family val="3"/>
      </rPr>
      <t xml:space="preserve">††† </t>
    </r>
    <r>
      <rPr>
        <sz val="10"/>
        <color indexed="8"/>
        <rFont val="Courier New"/>
        <family val="3"/>
      </rPr>
      <t>Respondents were asked if they had ever received the hepatitis A vaccine, and if yes, were asked how many doses were received.</t>
    </r>
  </si>
  <si>
    <r>
      <rPr>
        <vertAlign val="superscript"/>
        <sz val="10"/>
        <color indexed="8"/>
        <rFont val="Courier New"/>
        <family val="3"/>
      </rPr>
      <t>§§§</t>
    </r>
    <r>
      <rPr>
        <sz val="10"/>
        <color indexed="8"/>
        <rFont val="Courier New"/>
        <family val="3"/>
      </rPr>
      <t xml:space="preserve"> Respondents were asked if they had ever received the hepatitis B vaccine, and if yes, if they had received at least 3 doses or less than 3 doses.</t>
    </r>
  </si>
  <si>
    <r>
      <rPr>
        <vertAlign val="superscript"/>
        <sz val="10"/>
        <color indexed="8"/>
        <rFont val="Courier New"/>
        <family val="3"/>
      </rPr>
      <t xml:space="preserve">¶¶¶ </t>
    </r>
    <r>
      <rPr>
        <sz val="10"/>
        <color indexed="8"/>
        <rFont val="Courier New"/>
        <family val="3"/>
      </rPr>
      <t>Respondents were asked if they had ever received a shingles vaccine.</t>
    </r>
  </si>
  <si>
    <r>
      <t xml:space="preserve">Vaccination difference </t>
    </r>
    <r>
      <rPr>
        <b/>
        <vertAlign val="superscript"/>
        <sz val="11"/>
        <color indexed="8"/>
        <rFont val="Courier New"/>
        <family val="3"/>
      </rPr>
      <t>§</t>
    </r>
    <r>
      <rPr>
        <b/>
        <vertAlign val="superscript"/>
        <sz val="11"/>
        <color indexed="8"/>
        <rFont val="Courier New"/>
        <family val="3"/>
      </rPr>
      <t xml:space="preserve"> </t>
    </r>
    <r>
      <rPr>
        <b/>
        <sz val="11"/>
        <color indexed="8"/>
        <rFont val="Courier New"/>
        <family val="3"/>
      </rPr>
      <t>, blacks</t>
    </r>
  </si>
  <si>
    <r>
      <t>Influenza vaccination, 2015-16 season</t>
    </r>
    <r>
      <rPr>
        <b/>
        <vertAlign val="superscript"/>
        <sz val="11"/>
        <color indexed="8"/>
        <rFont val="Courier New"/>
        <family val="3"/>
      </rPr>
      <t>¶</t>
    </r>
  </si>
  <si>
    <r>
      <t>-6.8</t>
    </r>
    <r>
      <rPr>
        <vertAlign val="superscript"/>
        <sz val="11"/>
        <color indexed="8"/>
        <rFont val="Courier New"/>
        <family val="3"/>
      </rPr>
      <t>**</t>
    </r>
  </si>
  <si>
    <r>
      <t>-6.9</t>
    </r>
    <r>
      <rPr>
        <vertAlign val="superscript"/>
        <sz val="11"/>
        <color indexed="8"/>
        <rFont val="Courier New"/>
        <family val="3"/>
      </rPr>
      <t>**</t>
    </r>
  </si>
  <si>
    <r>
      <t>-10.0</t>
    </r>
    <r>
      <rPr>
        <vertAlign val="superscript"/>
        <sz val="11"/>
        <color indexed="8"/>
        <rFont val="Courier New"/>
        <family val="3"/>
      </rPr>
      <t>**</t>
    </r>
  </si>
  <si>
    <r>
      <t>-15.5</t>
    </r>
    <r>
      <rPr>
        <vertAlign val="superscript"/>
        <sz val="11"/>
        <color indexed="8"/>
        <rFont val="Courier New"/>
        <family val="3"/>
      </rPr>
      <t>**</t>
    </r>
  </si>
  <si>
    <r>
      <t>-18.2</t>
    </r>
    <r>
      <rPr>
        <vertAlign val="superscript"/>
        <sz val="11"/>
        <color indexed="8"/>
        <rFont val="Courier New"/>
        <family val="3"/>
      </rPr>
      <t>**</t>
    </r>
  </si>
  <si>
    <r>
      <t>-21.1</t>
    </r>
    <r>
      <rPr>
        <vertAlign val="superscript"/>
        <sz val="11"/>
        <color indexed="8"/>
        <rFont val="Courier New"/>
        <family val="3"/>
      </rPr>
      <t>**</t>
    </r>
  </si>
  <si>
    <r>
      <t>-15.8</t>
    </r>
    <r>
      <rPr>
        <vertAlign val="superscript"/>
        <sz val="11"/>
        <color indexed="8"/>
        <rFont val="Courier New"/>
        <family val="3"/>
      </rPr>
      <t>**</t>
    </r>
  </si>
  <si>
    <r>
      <t>-16.6</t>
    </r>
    <r>
      <rPr>
        <vertAlign val="superscript"/>
        <sz val="11"/>
        <color indexed="8"/>
        <rFont val="Courier New"/>
        <family val="3"/>
      </rPr>
      <t>**</t>
    </r>
  </si>
  <si>
    <r>
      <t>-17.4</t>
    </r>
    <r>
      <rPr>
        <vertAlign val="superscript"/>
        <sz val="11"/>
        <color indexed="8"/>
        <rFont val="Courier New"/>
        <family val="3"/>
      </rPr>
      <t>**</t>
    </r>
  </si>
  <si>
    <r>
      <t>-18.9</t>
    </r>
    <r>
      <rPr>
        <vertAlign val="superscript"/>
        <sz val="11"/>
        <color indexed="8"/>
        <rFont val="Courier New"/>
        <family val="3"/>
      </rPr>
      <t>**</t>
    </r>
  </si>
  <si>
    <r>
      <t>-14.1</t>
    </r>
    <r>
      <rPr>
        <vertAlign val="superscript"/>
        <sz val="11"/>
        <color indexed="8"/>
        <rFont val="Courier New"/>
        <family val="3"/>
      </rPr>
      <t>**</t>
    </r>
  </si>
  <si>
    <r>
      <t>-26.4</t>
    </r>
    <r>
      <rPr>
        <vertAlign val="superscript"/>
        <sz val="11"/>
        <color indexed="8"/>
        <rFont val="Courier New"/>
        <family val="3"/>
      </rPr>
      <t>**</t>
    </r>
  </si>
  <si>
    <r>
      <t>-3.8</t>
    </r>
    <r>
      <rPr>
        <vertAlign val="superscript"/>
        <sz val="11"/>
        <color indexed="8"/>
        <rFont val="Courier New"/>
        <family val="3"/>
      </rPr>
      <t>**</t>
    </r>
  </si>
  <si>
    <r>
      <t>-9.2</t>
    </r>
    <r>
      <rPr>
        <vertAlign val="superscript"/>
        <sz val="11"/>
        <color indexed="8"/>
        <rFont val="Courier New"/>
        <family val="3"/>
      </rPr>
      <t>**</t>
    </r>
  </si>
  <si>
    <r>
      <t>-17.3</t>
    </r>
    <r>
      <rPr>
        <vertAlign val="superscript"/>
        <sz val="11"/>
        <color indexed="8"/>
        <rFont val="Courier New"/>
        <family val="3"/>
      </rPr>
      <t>**</t>
    </r>
  </si>
  <si>
    <r>
      <t>-22.0</t>
    </r>
    <r>
      <rPr>
        <vertAlign val="superscript"/>
        <sz val="11"/>
        <color indexed="8"/>
        <rFont val="Courier New"/>
        <family val="3"/>
      </rPr>
      <t>**</t>
    </r>
  </si>
  <si>
    <r>
      <t>-18.3</t>
    </r>
    <r>
      <rPr>
        <vertAlign val="superscript"/>
        <sz val="11"/>
        <color indexed="8"/>
        <rFont val="Courier New"/>
        <family val="3"/>
      </rPr>
      <t>**</t>
    </r>
  </si>
  <si>
    <r>
      <t>-22.1</t>
    </r>
    <r>
      <rPr>
        <vertAlign val="superscript"/>
        <sz val="11"/>
        <color indexed="8"/>
        <rFont val="Courier New"/>
        <family val="3"/>
      </rPr>
      <t>**</t>
    </r>
  </si>
  <si>
    <r>
      <t>-10.7</t>
    </r>
    <r>
      <rPr>
        <vertAlign val="superscript"/>
        <sz val="11"/>
        <color indexed="8"/>
        <rFont val="Courier New"/>
        <family val="3"/>
      </rPr>
      <t>**</t>
    </r>
  </si>
  <si>
    <r>
      <t>-13.2</t>
    </r>
    <r>
      <rPr>
        <vertAlign val="superscript"/>
        <sz val="11"/>
        <color indexed="8"/>
        <rFont val="Courier New"/>
        <family val="3"/>
      </rPr>
      <t>**</t>
    </r>
  </si>
  <si>
    <r>
      <t>-6.1</t>
    </r>
    <r>
      <rPr>
        <vertAlign val="superscript"/>
        <sz val="11"/>
        <color indexed="8"/>
        <rFont val="Courier New"/>
        <family val="3"/>
      </rPr>
      <t>**</t>
    </r>
  </si>
  <si>
    <r>
      <t>-7</t>
    </r>
    <r>
      <rPr>
        <vertAlign val="superscript"/>
        <sz val="11"/>
        <color indexed="8"/>
        <rFont val="Courier New"/>
        <family val="3"/>
      </rPr>
      <t>**</t>
    </r>
  </si>
  <si>
    <r>
      <t>-12.0</t>
    </r>
    <r>
      <rPr>
        <vertAlign val="superscript"/>
        <sz val="11"/>
        <color indexed="8"/>
        <rFont val="Courier New"/>
        <family val="3"/>
      </rPr>
      <t>**</t>
    </r>
  </si>
  <si>
    <r>
      <t>-22.4</t>
    </r>
    <r>
      <rPr>
        <vertAlign val="superscript"/>
        <sz val="11"/>
        <color indexed="8"/>
        <rFont val="Courier New"/>
        <family val="3"/>
      </rPr>
      <t>**</t>
    </r>
  </si>
  <si>
    <r>
      <t>-14.2</t>
    </r>
    <r>
      <rPr>
        <vertAlign val="superscript"/>
        <sz val="11"/>
        <color indexed="8"/>
        <rFont val="Courier New"/>
        <family val="3"/>
      </rPr>
      <t>**</t>
    </r>
  </si>
  <si>
    <r>
      <t>16.1</t>
    </r>
    <r>
      <rPr>
        <vertAlign val="superscript"/>
        <sz val="11"/>
        <color indexed="8"/>
        <rFont val="Courier New"/>
        <family val="3"/>
      </rPr>
      <t>**</t>
    </r>
  </si>
  <si>
    <r>
      <t>-14.8</t>
    </r>
    <r>
      <rPr>
        <vertAlign val="superscript"/>
        <sz val="11"/>
        <color indexed="8"/>
        <rFont val="Courier New"/>
        <family val="3"/>
      </rPr>
      <t>**</t>
    </r>
  </si>
  <si>
    <r>
      <t>-12.7</t>
    </r>
    <r>
      <rPr>
        <vertAlign val="superscript"/>
        <sz val="11"/>
        <color indexed="8"/>
        <rFont val="Courier New"/>
        <family val="3"/>
      </rPr>
      <t>**</t>
    </r>
  </si>
  <si>
    <r>
      <t>-14.6</t>
    </r>
    <r>
      <rPr>
        <vertAlign val="superscript"/>
        <sz val="11"/>
        <color indexed="8"/>
        <rFont val="Courier New"/>
        <family val="3"/>
      </rPr>
      <t>**</t>
    </r>
  </si>
  <si>
    <r>
      <t>-16.8</t>
    </r>
    <r>
      <rPr>
        <vertAlign val="superscript"/>
        <sz val="11"/>
        <color indexed="8"/>
        <rFont val="Courier New"/>
        <family val="3"/>
      </rPr>
      <t>**</t>
    </r>
  </si>
  <si>
    <r>
      <t>-9.3</t>
    </r>
    <r>
      <rPr>
        <vertAlign val="superscript"/>
        <sz val="11"/>
        <color indexed="8"/>
        <rFont val="Courier New"/>
        <family val="3"/>
      </rPr>
      <t>**</t>
    </r>
  </si>
  <si>
    <r>
      <t>-11.2</t>
    </r>
    <r>
      <rPr>
        <vertAlign val="superscript"/>
        <sz val="11"/>
        <color indexed="8"/>
        <rFont val="Courier New"/>
        <family val="3"/>
      </rPr>
      <t>**</t>
    </r>
  </si>
  <si>
    <r>
      <t>-10.4</t>
    </r>
    <r>
      <rPr>
        <vertAlign val="superscript"/>
        <sz val="11"/>
        <color indexed="8"/>
        <rFont val="Courier New"/>
        <family val="3"/>
      </rPr>
      <t>**</t>
    </r>
  </si>
  <si>
    <r>
      <t>-9.7</t>
    </r>
    <r>
      <rPr>
        <vertAlign val="superscript"/>
        <sz val="11"/>
        <color indexed="8"/>
        <rFont val="Courier New"/>
        <family val="3"/>
      </rPr>
      <t>**</t>
    </r>
  </si>
  <si>
    <r>
      <t>-16.3</t>
    </r>
    <r>
      <rPr>
        <vertAlign val="superscript"/>
        <sz val="11"/>
        <color indexed="8"/>
        <rFont val="Courier New"/>
        <family val="3"/>
      </rPr>
      <t>**</t>
    </r>
  </si>
  <si>
    <r>
      <t>-19.6</t>
    </r>
    <r>
      <rPr>
        <vertAlign val="superscript"/>
        <sz val="11"/>
        <color indexed="8"/>
        <rFont val="Courier New"/>
        <family val="3"/>
      </rPr>
      <t>**</t>
    </r>
  </si>
  <si>
    <r>
      <t>7.2</t>
    </r>
    <r>
      <rPr>
        <vertAlign val="superscript"/>
        <sz val="11"/>
        <color indexed="8"/>
        <rFont val="Courier New"/>
        <family val="3"/>
      </rPr>
      <t>**</t>
    </r>
  </si>
  <si>
    <r>
      <t>-8.3</t>
    </r>
    <r>
      <rPr>
        <vertAlign val="superscript"/>
        <sz val="11"/>
        <color indexed="8"/>
        <rFont val="Courier New"/>
        <family val="3"/>
      </rPr>
      <t>**</t>
    </r>
  </si>
  <si>
    <r>
      <t>-18.4</t>
    </r>
    <r>
      <rPr>
        <vertAlign val="superscript"/>
        <sz val="11"/>
        <color indexed="8"/>
        <rFont val="Courier New"/>
        <family val="3"/>
      </rPr>
      <t>**</t>
    </r>
  </si>
  <si>
    <r>
      <t>-16.0</t>
    </r>
    <r>
      <rPr>
        <vertAlign val="superscript"/>
        <sz val="11"/>
        <color indexed="8"/>
        <rFont val="Courier New"/>
        <family val="3"/>
      </rPr>
      <t>**</t>
    </r>
  </si>
  <si>
    <r>
      <t>-15.2</t>
    </r>
    <r>
      <rPr>
        <vertAlign val="superscript"/>
        <sz val="11"/>
        <color indexed="8"/>
        <rFont val="Courier New"/>
        <family val="3"/>
      </rPr>
      <t>**</t>
    </r>
  </si>
  <si>
    <r>
      <t>-17.5</t>
    </r>
    <r>
      <rPr>
        <vertAlign val="superscript"/>
        <sz val="11"/>
        <color indexed="8"/>
        <rFont val="Courier New"/>
        <family val="3"/>
      </rPr>
      <t>**</t>
    </r>
  </si>
  <si>
    <r>
      <t>-8.1</t>
    </r>
    <r>
      <rPr>
        <vertAlign val="superscript"/>
        <sz val="11"/>
        <color indexed="8"/>
        <rFont val="Courier New"/>
        <family val="3"/>
      </rPr>
      <t>**</t>
    </r>
  </si>
  <si>
    <r>
      <t>-9.1</t>
    </r>
    <r>
      <rPr>
        <vertAlign val="superscript"/>
        <sz val="11"/>
        <color indexed="8"/>
        <rFont val="Courier New"/>
        <family val="3"/>
      </rPr>
      <t>**</t>
    </r>
  </si>
  <si>
    <r>
      <t>-7.6</t>
    </r>
    <r>
      <rPr>
        <vertAlign val="superscript"/>
        <sz val="11"/>
        <color indexed="8"/>
        <rFont val="Courier New"/>
        <family val="3"/>
      </rPr>
      <t>**</t>
    </r>
  </si>
  <si>
    <r>
      <t>-7.0</t>
    </r>
    <r>
      <rPr>
        <vertAlign val="superscript"/>
        <sz val="11"/>
        <color indexed="8"/>
        <rFont val="Courier New"/>
        <family val="3"/>
      </rPr>
      <t>**</t>
    </r>
  </si>
  <si>
    <r>
      <t>-7.3</t>
    </r>
    <r>
      <rPr>
        <vertAlign val="superscript"/>
        <sz val="11"/>
        <color indexed="8"/>
        <rFont val="Courier New"/>
        <family val="3"/>
      </rPr>
      <t>**</t>
    </r>
  </si>
  <si>
    <r>
      <t>8.2</t>
    </r>
    <r>
      <rPr>
        <vertAlign val="superscript"/>
        <sz val="11"/>
        <color indexed="8"/>
        <rFont val="Courier New"/>
        <family val="3"/>
      </rPr>
      <t>**</t>
    </r>
  </si>
  <si>
    <r>
      <t>HCP</t>
    </r>
    <r>
      <rPr>
        <vertAlign val="superscript"/>
        <sz val="11"/>
        <color indexed="8"/>
        <rFont val="Courier New"/>
        <family val="3"/>
      </rPr>
      <t>††</t>
    </r>
    <r>
      <rPr>
        <sz val="11"/>
        <color indexed="8"/>
        <rFont val="Courier New"/>
        <family val="3"/>
      </rPr>
      <t>,≥19 yrs</t>
    </r>
  </si>
  <si>
    <r>
      <t>Pneumococcal vaccination, ever</t>
    </r>
    <r>
      <rPr>
        <b/>
        <vertAlign val="superscript"/>
        <sz val="11"/>
        <color indexed="8"/>
        <rFont val="Courier New"/>
        <family val="3"/>
      </rPr>
      <t>§§</t>
    </r>
  </si>
  <si>
    <r>
      <t>Tetanus vaccination (received in past 10 years)</t>
    </r>
    <r>
      <rPr>
        <b/>
        <vertAlign val="superscript"/>
        <sz val="11"/>
        <color indexed="8"/>
        <rFont val="Courier New"/>
        <family val="3"/>
      </rPr>
      <t>¶¶</t>
    </r>
  </si>
  <si>
    <r>
      <t>Tetanus vaccination including pertussis vaccine (received in past 10 years)</t>
    </r>
    <r>
      <rPr>
        <b/>
        <vertAlign val="superscript"/>
        <sz val="11"/>
        <color indexed="8"/>
        <rFont val="Courier New"/>
        <family val="3"/>
      </rPr>
      <t>***</t>
    </r>
  </si>
  <si>
    <r>
      <t>Hepatitis B vaccination (at least 3 doses)</t>
    </r>
    <r>
      <rPr>
        <b/>
        <vertAlign val="superscript"/>
        <sz val="11"/>
        <color indexed="8"/>
        <rFont val="Courier New"/>
        <family val="3"/>
      </rPr>
      <t xml:space="preserve">§§§ </t>
    </r>
  </si>
  <si>
    <r>
      <t>Herpes zoster (shingles) vaccination, ever</t>
    </r>
    <r>
      <rPr>
        <b/>
        <vertAlign val="superscript"/>
        <sz val="11"/>
        <color indexed="8"/>
        <rFont val="Courier New"/>
        <family val="3"/>
      </rPr>
      <t>¶¶¶</t>
    </r>
  </si>
  <si>
    <r>
      <t>HPV vaccination among females (at least 1 dose), ever</t>
    </r>
    <r>
      <rPr>
        <b/>
        <vertAlign val="superscript"/>
        <sz val="11"/>
        <color indexed="8"/>
        <rFont val="Courier New"/>
        <family val="3"/>
      </rPr>
      <t>****</t>
    </r>
  </si>
  <si>
    <r>
      <rPr>
        <vertAlign val="superscript"/>
        <sz val="10"/>
        <color indexed="8"/>
        <rFont val="Courier New"/>
        <family val="3"/>
      </rPr>
      <t>****</t>
    </r>
    <r>
      <rPr>
        <sz val="10"/>
        <color indexed="8"/>
        <rFont val="Courier New"/>
        <family val="3"/>
      </rPr>
      <t>Respondents were asked if they had ever received the HPV shot or cervical cancer vaccine, and if yes, age at the first dose.</t>
    </r>
  </si>
  <si>
    <t>* Race/ethnicity was categorized as follows: Hispanic, black, white, Asian and “other.” In this report, persons identified as Hispanic might be of any race. Persons identified as black, white, Asian, or other race are non-Hispanic. “Other” includes American Indian/Alaska Native and multiple races. The five racial/ethnic categories are mutually exclusive</t>
  </si>
  <si>
    <t xml:space="preserve">† Estimated slope from weighted linear regression of percentage point difference in vaccination coverage between a racial/ethnic group and non-Hispanic whites on survey year/influenza season. For influenza, interviews from August through June of each season were used to estimate coverage from July through May using Kaplan Meier survival analysis. Tdap vaccination coverage data among adults aged ≥65 years are available beginning in the NHIS 2012 survey. </t>
  </si>
  <si>
    <r>
      <rPr>
        <vertAlign val="superscript"/>
        <sz val="10"/>
        <color indexed="8"/>
        <rFont val="Courier New"/>
        <family val="3"/>
      </rPr>
      <t>§</t>
    </r>
    <r>
      <rPr>
        <sz val="10"/>
        <color indexed="8"/>
        <rFont val="Courier New"/>
        <family val="3"/>
      </rPr>
      <t xml:space="preserve"> Adults were considered at increased risk for pneumococcal disease if they had ever been told by a doctor or other health professional that they had diabetes, emphysema, chronic obstructive pulmonary disease (beginning in 2012), coronary heart disease, angina, heart attack, or other heart condition; had a diagnosis of cancer during the previous 12 months (excluding nonmelanoma skin cancer); had ever been told by a doctor or other health professional that they had lymphoma, leukemia, or blood cancer; had been told by a doctor or other health professional that they had chronic bronchitis or weak or failing kidneys during the preceding 12 months; had an asthma episode or attack during the preceding 12 months; or they were current smokers.</t>
    </r>
  </si>
  <si>
    <r>
      <rPr>
        <vertAlign val="superscript"/>
        <sz val="10"/>
        <color indexed="8"/>
        <rFont val="Courier New"/>
        <family val="3"/>
      </rPr>
      <t>¶</t>
    </r>
    <r>
      <rPr>
        <sz val="10"/>
        <color indexed="8"/>
        <rFont val="Courier New"/>
        <family val="3"/>
      </rPr>
      <t xml:space="preserve"> Respondents were asked if they had received an influenza shot or nasal spray in the past 12 months and if so, in which month and year. Interviews from August through June of each season were used to estimate coverage from July through May using Kaplan Meier survival analysis.</t>
    </r>
  </si>
  <si>
    <r>
      <rPr>
        <vertAlign val="superscript"/>
        <sz val="10"/>
        <color indexed="8"/>
        <rFont val="Courier New"/>
        <family val="3"/>
      </rPr>
      <t>†††</t>
    </r>
    <r>
      <rPr>
        <sz val="10"/>
        <color indexed="8"/>
        <rFont val="Courier New"/>
        <family val="3"/>
      </rPr>
      <t xml:space="preserve"> Respondents were asked if they had ever received the hepatitis A vaccine, and if yes, were asked how many doses were received.</t>
    </r>
  </si>
  <si>
    <r>
      <rPr>
        <vertAlign val="superscript"/>
        <sz val="10"/>
        <color indexed="8"/>
        <rFont val="Courier New"/>
        <family val="3"/>
      </rPr>
      <t>§§§</t>
    </r>
    <r>
      <rPr>
        <sz val="10"/>
        <color indexed="8"/>
        <rFont val="Courier New"/>
        <family val="3"/>
      </rPr>
      <t xml:space="preserve"> Respondents were asked if they had ever received the hepatitis B vaccine, and if yes, if they had received at least 3 doses or less than 3 doses.</t>
    </r>
  </si>
  <si>
    <r>
      <rPr>
        <vertAlign val="superscript"/>
        <sz val="10"/>
        <rFont val="Courier New"/>
        <family val="3"/>
      </rPr>
      <t>¶¶¶</t>
    </r>
    <r>
      <rPr>
        <sz val="10"/>
        <rFont val="Courier New"/>
        <family val="3"/>
      </rPr>
      <t xml:space="preserve"> Respondents were asked if they had ever received a shingles vaccine.</t>
    </r>
  </si>
  <si>
    <r>
      <t>Influenza vaccination, 2009-10 through 2015-16 season</t>
    </r>
    <r>
      <rPr>
        <b/>
        <vertAlign val="superscript"/>
        <sz val="11"/>
        <color indexed="8"/>
        <rFont val="Courier New"/>
        <family val="3"/>
      </rPr>
      <t>¶</t>
    </r>
  </si>
  <si>
    <r>
      <t>(-1.4, -0.2)</t>
    </r>
    <r>
      <rPr>
        <sz val="11"/>
        <color indexed="8"/>
        <rFont val="Courier New"/>
        <family val="3"/>
      </rPr>
      <t>**</t>
    </r>
  </si>
  <si>
    <r>
      <t>(-1.7, -0.1)</t>
    </r>
    <r>
      <rPr>
        <sz val="11"/>
        <color indexed="8"/>
        <rFont val="Courier New"/>
        <family val="3"/>
      </rPr>
      <t>**</t>
    </r>
  </si>
  <si>
    <r>
      <t>**</t>
    </r>
    <r>
      <rPr>
        <sz val="10"/>
        <color indexed="8"/>
        <rFont val="Courier New"/>
        <family val="3"/>
      </rPr>
      <t xml:space="preserve"> p&lt;0.05 by linear trend test.</t>
    </r>
  </si>
  <si>
    <r>
      <t>(-4.3, -1.1)</t>
    </r>
    <r>
      <rPr>
        <sz val="11"/>
        <color indexed="8"/>
        <rFont val="Courier New"/>
        <family val="3"/>
      </rPr>
      <t>**</t>
    </r>
  </si>
  <si>
    <r>
      <t>(-3.4, -2.1)</t>
    </r>
    <r>
      <rPr>
        <sz val="11"/>
        <color indexed="8"/>
        <rFont val="Courier New"/>
        <family val="3"/>
      </rPr>
      <t>**</t>
    </r>
  </si>
  <si>
    <r>
      <t>(-4.8, -0.1)</t>
    </r>
    <r>
      <rPr>
        <sz val="11"/>
        <color indexed="8"/>
        <rFont val="Courier New"/>
        <family val="3"/>
      </rPr>
      <t>**</t>
    </r>
  </si>
  <si>
    <r>
      <t>(-8.4, -0.3)</t>
    </r>
    <r>
      <rPr>
        <sz val="11"/>
        <color indexed="8"/>
        <rFont val="Courier New"/>
        <family val="3"/>
      </rPr>
      <t>**</t>
    </r>
  </si>
  <si>
    <r>
      <t>(-0.7, -0.3)</t>
    </r>
    <r>
      <rPr>
        <sz val="11"/>
        <color indexed="8"/>
        <rFont val="Courier New"/>
        <family val="3"/>
      </rPr>
      <t>**</t>
    </r>
  </si>
  <si>
    <r>
      <t>(-1.7, -0.3)</t>
    </r>
    <r>
      <rPr>
        <sz val="11"/>
        <color indexed="8"/>
        <rFont val="Courier New"/>
        <family val="3"/>
      </rPr>
      <t>**</t>
    </r>
  </si>
  <si>
    <r>
      <t>(-3.4, -0.1)</t>
    </r>
    <r>
      <rPr>
        <sz val="11"/>
        <color indexed="8"/>
        <rFont val="Courier New"/>
        <family val="3"/>
      </rPr>
      <t>**</t>
    </r>
  </si>
  <si>
    <r>
      <t>(-2.9, -1.1)</t>
    </r>
    <r>
      <rPr>
        <sz val="11"/>
        <color indexed="8"/>
        <rFont val="Courier New"/>
        <family val="3"/>
      </rPr>
      <t>**</t>
    </r>
  </si>
  <si>
    <r>
      <t>(-2.6, -1.4)</t>
    </r>
    <r>
      <rPr>
        <sz val="11"/>
        <color indexed="8"/>
        <rFont val="Courier New"/>
        <family val="3"/>
      </rPr>
      <t>**</t>
    </r>
  </si>
  <si>
    <r>
      <t>(-2.0, -1.5)</t>
    </r>
    <r>
      <rPr>
        <sz val="11"/>
        <color indexed="8"/>
        <rFont val="Courier New"/>
        <family val="3"/>
      </rPr>
      <t>**</t>
    </r>
  </si>
  <si>
    <r>
      <t>(-2.4, -2.0)</t>
    </r>
    <r>
      <rPr>
        <sz val="11"/>
        <color indexed="8"/>
        <rFont val="Courier New"/>
        <family val="3"/>
      </rPr>
      <t>**</t>
    </r>
  </si>
  <si>
    <r>
      <t>(-2.3, -0.1)</t>
    </r>
    <r>
      <rPr>
        <sz val="11"/>
        <color indexed="8"/>
        <rFont val="Courier New"/>
        <family val="3"/>
      </rPr>
      <t>**</t>
    </r>
  </si>
  <si>
    <r>
      <t>(-0.7, -0.1)</t>
    </r>
    <r>
      <rPr>
        <sz val="11"/>
        <color indexed="8"/>
        <rFont val="Courier New"/>
        <family val="3"/>
      </rPr>
      <t>**</t>
    </r>
  </si>
  <si>
    <r>
      <t>(-2.5, -0.3)</t>
    </r>
    <r>
      <rPr>
        <sz val="11"/>
        <color indexed="8"/>
        <rFont val="Courier New"/>
        <family val="3"/>
      </rPr>
      <t>**</t>
    </r>
  </si>
  <si>
    <r>
      <t>(-2.4, -0.4)</t>
    </r>
    <r>
      <rPr>
        <sz val="11"/>
        <color indexed="8"/>
        <rFont val="Courier New"/>
        <family val="3"/>
      </rPr>
      <t>**</t>
    </r>
  </si>
  <si>
    <r>
      <t>(-2.8, -1.0)</t>
    </r>
    <r>
      <rPr>
        <sz val="11"/>
        <color indexed="8"/>
        <rFont val="Courier New"/>
        <family val="3"/>
      </rPr>
      <t>**</t>
    </r>
  </si>
  <si>
    <r>
      <t>(-3.7, -0.5)</t>
    </r>
    <r>
      <rPr>
        <sz val="11"/>
        <color indexed="8"/>
        <rFont val="Courier New"/>
        <family val="3"/>
      </rPr>
      <t>**</t>
    </r>
  </si>
  <si>
    <r>
      <t>(-4.1, -0.5)</t>
    </r>
    <r>
      <rPr>
        <sz val="11"/>
        <color indexed="8"/>
        <rFont val="Courier New"/>
        <family val="3"/>
      </rPr>
      <t>**</t>
    </r>
  </si>
  <si>
    <r>
      <t>(-2.2, -0.1)</t>
    </r>
    <r>
      <rPr>
        <sz val="11"/>
        <color indexed="8"/>
        <rFont val="Courier New"/>
        <family val="3"/>
      </rPr>
      <t>**</t>
    </r>
  </si>
  <si>
    <r>
      <t>Hepatitis A vaccination (at least 2 doses)</t>
    </r>
    <r>
      <rPr>
        <b/>
        <vertAlign val="superscript"/>
        <sz val="11"/>
        <color indexed="8"/>
        <rFont val="Courier New"/>
        <family val="3"/>
      </rPr>
      <t>†††</t>
    </r>
  </si>
  <si>
    <r>
      <t>Tetanus vaccination including pertussis vaccine (received in past 10 years)</t>
    </r>
    <r>
      <rPr>
        <b/>
        <sz val="11"/>
        <color indexed="8"/>
        <rFont val="Courier New"/>
        <family val="3"/>
      </rPr>
      <t>***</t>
    </r>
  </si>
  <si>
    <r>
      <t xml:space="preserve">Hepatitis B vaccination (at least 2 doses </t>
    </r>
    <r>
      <rPr>
        <b/>
        <vertAlign val="superscript"/>
        <sz val="11"/>
        <color indexed="8"/>
        <rFont val="Courier New"/>
        <family val="3"/>
      </rPr>
      <t>§§§</t>
    </r>
  </si>
  <si>
    <t>*** Respondents who had received a tetanus shot in the past 10 years were asked if their most recent shot was given in 2005 or later. Respondents who had received a tetanus shot since 2005 were asked if they were told that their most recent tetanus shot included the pertussis or whooping cough vaccine. Among 32,626 respondents aged ≥19 yrs, those without a "yes" or "no" classification for tetanus vaccination status within the preceding 10 years (n = 1,761 [5.4%]), for tetanus vaccination status during 2005–2016 (n = 453 [1.4%]), or those who reported tetanus vaccination during 2005–2016, but were not told vaccine type by the provider (n = 8,110 [24.9%]), did not know vaccine type (Td or Tdap) (n = 2,286 [7.0%]), or refused to answer or for whom data were not obtained (n=5 [0.02%]) were excluded, yielding a sample of 20,011 respondents aged ≥19 years for whom Tdap vaccination status could be assessed. In February 2012, ACIP recommended Tdap vaccination for all adults aged ≥19 years, including adults aged ≥65 years.</t>
  </si>
  <si>
    <t>**** Respondents were asked if they had ever received the HPV shot or cervical cancer vaccine, and if yes, age at the first dose.</t>
  </si>
  <si>
    <r>
      <t>Hepatitis A vaccination (at least 2 doses)</t>
    </r>
    <r>
      <rPr>
        <b/>
        <vertAlign val="superscript"/>
        <sz val="11"/>
        <color indexed="8"/>
        <rFont val="Courier New"/>
        <family val="3"/>
      </rPr>
      <t xml:space="preserve">††† </t>
    </r>
  </si>
  <si>
    <r>
      <rPr>
        <b/>
        <sz val="10"/>
        <color indexed="8"/>
        <rFont val="Courier New"/>
        <family val="3"/>
      </rPr>
      <t>Abbreviations:</t>
    </r>
    <r>
      <rPr>
        <sz val="10"/>
        <color indexed="8"/>
        <rFont val="Courier New"/>
        <family val="3"/>
      </rPr>
      <t xml:space="preserve"> HCP = Health care personnel; HPV = Human papillomavirus; Td = Tetanus and diphtheria toxoids; Tdap = Tetanus toxoid, reduced diphtheria toxoid and acellular pertussis vaccine.</t>
    </r>
  </si>
  <si>
    <r>
      <rPr>
        <b/>
        <sz val="10"/>
        <color indexed="8"/>
        <rFont val="Courier New"/>
        <family val="3"/>
      </rPr>
      <t>Abbreviations:</t>
    </r>
    <r>
      <rPr>
        <sz val="10"/>
        <color indexed="8"/>
        <rFont val="Courier New"/>
        <family val="3"/>
      </rPr>
      <t xml:space="preserve"> HCP = health care personnel; HPV = Human papillomavirus; Td = Tetanus and diphtheria toxoids; Tdap = Tetanus toxoid, reduced diphtheria toxoid and acellular pertussis vaccine.</t>
    </r>
  </si>
  <si>
    <r>
      <t>Females (N=775)</t>
    </r>
    <r>
      <rPr>
        <b/>
        <vertAlign val="superscript"/>
        <sz val="10"/>
        <color indexed="8"/>
        <rFont val="Courier New"/>
        <family val="3"/>
      </rPr>
      <t>§</t>
    </r>
  </si>
  <si>
    <r>
      <t>Males (N=206)</t>
    </r>
    <r>
      <rPr>
        <b/>
        <vertAlign val="superscript"/>
        <sz val="10"/>
        <color indexed="8"/>
        <rFont val="Courier New"/>
        <family val="3"/>
      </rPr>
      <t>¶</t>
    </r>
  </si>
  <si>
    <r>
      <rPr>
        <vertAlign val="superscript"/>
        <sz val="10"/>
        <color indexed="8"/>
        <rFont val="Courier New"/>
        <family val="3"/>
      </rPr>
      <t>†</t>
    </r>
    <r>
      <rPr>
        <sz val="10"/>
        <color indexed="8"/>
        <rFont val="Courier New"/>
        <family val="3"/>
      </rPr>
      <t xml:space="preserve"> Adults were classified as HCP if they reported they currently volunteer or work in a hospital, medical clinic, doctor’s office, dentist’s office, nursing home or some other health care facility including part-time and unpaid work in a health care facility as well as professional nursing care provided in the home. Among respondents aged ≥19 years who reported if they work or volunteer in a health care setting , 13 (0.1%) of those without  a "yes" or "no" answers (refused, not ascertained, or don't know) were excluded from the analysis; of those excluded, 10 respondents (0.1%) were aged 19-64 years, and 3 (0.1%) were aged ≥65 years.</t>
    </r>
  </si>
  <si>
    <r>
      <rPr>
        <vertAlign val="superscript"/>
        <sz val="10"/>
        <color indexed="8"/>
        <rFont val="Courier New"/>
        <family val="3"/>
      </rPr>
      <t>§</t>
    </r>
    <r>
      <rPr>
        <sz val="10"/>
        <color indexed="8"/>
        <rFont val="Courier New"/>
        <family val="3"/>
      </rPr>
      <t xml:space="preserve"> Respondents were asked if they had received an influenza shot or nasal spray in the past 12 months and if so, in which month and year. Missing month and year were imputed (2.3%), and interviews conducted during August 2015–June 2016 were used to estimate vaccination coverage during July 2015–May 2016 using Kaplan-Meier survival analysis. Differences were measured as the simple difference between the 2014–15 and 2015–16 influenza seasons.</t>
    </r>
  </si>
  <si>
    <r>
      <rPr>
        <vertAlign val="superscript"/>
        <sz val="10"/>
        <color indexed="8"/>
        <rFont val="Courier New"/>
        <family val="3"/>
      </rPr>
      <t>¶</t>
    </r>
    <r>
      <rPr>
        <sz val="10"/>
        <color indexed="8"/>
        <rFont val="Courier New"/>
        <family val="3"/>
      </rPr>
      <t xml:space="preserve"> Respondents were asked if they had received an influenza shot or nasal spray in the past 12 months and if so, in which month and year. Missing month and year were imputed (with direct patient care,2.4%; without direct patient care, 2.0%), and interviews conducted during August 2015–June 2016 were used to estimate vaccination coverage during July 2015–May 2016 using Kaplan-Meier survival analysis. Differences were measured as the simple difference between the 2014–15 and 2015–16 influenza seasons.</t>
    </r>
  </si>
  <si>
    <r>
      <rPr>
        <vertAlign val="superscript"/>
        <sz val="10"/>
        <color indexed="8"/>
        <rFont val="Courier New"/>
        <family val="3"/>
      </rPr>
      <t>§</t>
    </r>
    <r>
      <rPr>
        <sz val="10"/>
        <color indexed="8"/>
        <rFont val="Courier New"/>
        <family val="3"/>
      </rPr>
      <t xml:space="preserve"> Among female respondents aged 19-26 years who received the first HPV shot (n=852), 77 (9.0%) of those who didn't answer what age they received the fisrt HPV shot  were excluded from the analysis.</t>
    </r>
  </si>
  <si>
    <r>
      <rPr>
        <vertAlign val="superscript"/>
        <sz val="10"/>
        <color indexed="8"/>
        <rFont val="Courier New"/>
        <family val="3"/>
      </rPr>
      <t>¶</t>
    </r>
    <r>
      <rPr>
        <sz val="10"/>
        <color indexed="8"/>
        <rFont val="Courier New"/>
        <family val="3"/>
      </rPr>
      <t xml:space="preserve"> Among male respondents aged 19-26 years who received the first HPV shot (n=247), 41 (16.6%) of those who didn't answer what age they received the fisrt HPV shot were excluded from the analysis.</t>
    </r>
  </si>
  <si>
    <t>--**</t>
  </si>
  <si>
    <r>
      <t>BOX 1/TABLE 1. Estimated proportion of health care personnel* who received selected vaccinations, by race/ethnicity</t>
    </r>
    <r>
      <rPr>
        <b/>
        <vertAlign val="superscript"/>
        <sz val="10"/>
        <rFont val="Courier New"/>
        <family val="3"/>
      </rPr>
      <t>†</t>
    </r>
    <r>
      <rPr>
        <b/>
        <sz val="10"/>
        <rFont val="Courier New"/>
        <family val="3"/>
      </rPr>
      <t>, National Health Interview Survey, United States, 2016</t>
    </r>
  </si>
  <si>
    <t>BOX 1/TABLE 2. Estimated proportion of health care personnel* with and without direct patient care responsibilities who received selected vaccinations, by race/ethnicity, National Health Interview Survey, United States, 2016</t>
  </si>
  <si>
    <r>
      <t xml:space="preserve">BOX 1/TABLE 3. Type of tetanus vaccine received, and proportion that were tetanus, diphtheria, acellular pertussis (Tdap) vaccine, among adults aged </t>
    </r>
    <r>
      <rPr>
        <b/>
        <sz val="10"/>
        <color indexed="8"/>
        <rFont val="Calibri"/>
        <family val="2"/>
      </rPr>
      <t>≥</t>
    </r>
    <r>
      <rPr>
        <b/>
        <sz val="10"/>
        <color indexed="8"/>
        <rFont val="Courier New"/>
        <family val="3"/>
      </rPr>
      <t>19 years, by selected characteristics --- National Health Interview Survey, United States, 2016</t>
    </r>
  </si>
  <si>
    <r>
      <t>BOX 1/TABLE 4. Age at first dose of human papillomavirus (HPV)</t>
    </r>
    <r>
      <rPr>
        <b/>
        <sz val="10"/>
        <color indexed="10"/>
        <rFont val="Courier New"/>
        <family val="3"/>
      </rPr>
      <t xml:space="preserve"> </t>
    </r>
    <r>
      <rPr>
        <b/>
        <sz val="10"/>
        <color indexed="8"/>
        <rFont val="Courier New"/>
        <family val="3"/>
      </rPr>
      <t>vaccination* and difference between age at interview</t>
    </r>
    <r>
      <rPr>
        <b/>
        <vertAlign val="superscript"/>
        <sz val="10"/>
        <color indexed="8"/>
        <rFont val="Courier New"/>
        <family val="3"/>
      </rPr>
      <t>†</t>
    </r>
    <r>
      <rPr>
        <b/>
        <sz val="10"/>
        <color indexed="8"/>
        <rFont val="Courier New"/>
        <family val="3"/>
      </rPr>
      <t xml:space="preserve"> among adults aged 19–26 years — National Health Interview Survey, 2016, United States</t>
    </r>
  </si>
  <si>
    <r>
      <t>BOX 1/TABLE 5. Summary table of racial/ethnic*</t>
    </r>
    <r>
      <rPr>
        <b/>
        <sz val="11"/>
        <color indexed="8"/>
        <rFont val="Courier New"/>
        <family val="3"/>
      </rPr>
      <t xml:space="preserve"> differences in vaccination coverage among adults aged ≥19 years, by age group and increased-risk status</t>
    </r>
    <r>
      <rPr>
        <b/>
        <vertAlign val="superscript"/>
        <sz val="11"/>
        <color indexed="8"/>
        <rFont val="Courier New"/>
        <family val="3"/>
      </rPr>
      <t>†</t>
    </r>
    <r>
      <rPr>
        <b/>
        <sz val="11"/>
        <color indexed="8"/>
        <rFont val="Courier New"/>
        <family val="3"/>
      </rPr>
      <t>, National Health Interview Survey, United States, 2016</t>
    </r>
  </si>
  <si>
    <r>
      <t>BOX 1/TABLE 6. Average change in racial/ethnic* percentage point differences</t>
    </r>
    <r>
      <rPr>
        <b/>
        <vertAlign val="superscript"/>
        <sz val="11"/>
        <color indexed="8"/>
        <rFont val="Courier New"/>
        <family val="3"/>
      </rPr>
      <t>†</t>
    </r>
    <r>
      <rPr>
        <b/>
        <sz val="11"/>
        <color indexed="8"/>
        <rFont val="Courier New"/>
        <family val="3"/>
      </rPr>
      <t xml:space="preserve"> in vaccination coverage among adults aged &gt;19 years compared with whites, by age group and increased-risk status</t>
    </r>
    <r>
      <rPr>
        <b/>
        <vertAlign val="superscript"/>
        <sz val="11"/>
        <color indexed="8"/>
        <rFont val="Courier New"/>
        <family val="3"/>
      </rPr>
      <t>§</t>
    </r>
    <r>
      <rPr>
        <b/>
        <sz val="11"/>
        <color indexed="8"/>
        <rFont val="Courier New"/>
        <family val="3"/>
      </rPr>
      <t>, National Health Interview Survey, United States, 2010-2016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</si>
</sst>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1"/>
      <color theme="1"/>
      <name val="Calibri"/>
      <family val="2"/>
      <scheme val="minor"/>
    </font>
    <font>
      <sz val="10"/>
      <name val="Courier New"/>
      <family val="3"/>
    </font>
    <font>
      <b/>
      <sz val="10"/>
      <name val="Courier New"/>
      <family val="3"/>
    </font>
    <font>
      <b/>
      <vertAlign val="superscript"/>
      <sz val="10"/>
      <name val="Courier New"/>
      <family val="3"/>
    </font>
    <font>
      <b/>
      <sz val="9"/>
      <name val="Courier New"/>
      <family val="3"/>
    </font>
    <font>
      <vertAlign val="superscript"/>
      <sz val="10"/>
      <name val="Courier New"/>
      <family val="3"/>
    </font>
    <font>
      <sz val="10"/>
      <color indexed="8"/>
      <name val="Courier New"/>
      <family val="3"/>
    </font>
    <font>
      <b/>
      <sz val="10"/>
      <color indexed="8"/>
      <name val="Courier New"/>
      <family val="3"/>
    </font>
    <font>
      <b/>
      <sz val="10"/>
      <color indexed="8"/>
      <name val="Calibri"/>
      <family val="2"/>
    </font>
    <font>
      <vertAlign val="superscript"/>
      <sz val="10"/>
      <color indexed="8"/>
      <name val="Courier New"/>
      <family val="3"/>
    </font>
    <font>
      <sz val="11"/>
      <name val="Courier New"/>
      <family val="3"/>
    </font>
    <font>
      <b/>
      <vertAlign val="superscript"/>
      <sz val="10"/>
      <color indexed="8"/>
      <name val="Courier New"/>
      <family val="3"/>
    </font>
    <font>
      <b/>
      <sz val="11"/>
      <color indexed="8"/>
      <name val="Courier New"/>
      <family val="3"/>
    </font>
    <font>
      <b/>
      <vertAlign val="superscript"/>
      <sz val="11"/>
      <color indexed="8"/>
      <name val="Courier New"/>
      <family val="3"/>
    </font>
    <font>
      <sz val="11"/>
      <color indexed="8"/>
      <name val="Courier New"/>
      <family val="3"/>
    </font>
    <font>
      <vertAlign val="superscript"/>
      <sz val="11"/>
      <color indexed="8"/>
      <name val="Courier New"/>
      <family val="3"/>
    </font>
    <font>
      <b/>
      <sz val="10"/>
      <color indexed="10"/>
      <name val="Courier New"/>
      <family val="3"/>
    </font>
    <font>
      <sz val="11"/>
      <color theme="1"/>
      <name val="Calibri"/>
      <family val="2"/>
      <scheme val="minor"/>
    </font>
    <font>
      <sz val="10"/>
      <color theme="1"/>
      <name val="Courier New"/>
      <family val="3"/>
    </font>
    <font>
      <b/>
      <sz val="10"/>
      <color theme="1"/>
      <name val="Courier New"/>
      <family val="3"/>
    </font>
    <font>
      <sz val="11"/>
      <color theme="1"/>
      <name val="Courier New"/>
      <family val="3"/>
    </font>
    <font>
      <b/>
      <sz val="11"/>
      <color theme="1"/>
      <name val="Courier New"/>
      <family val="3"/>
    </font>
    <font>
      <b/>
      <sz val="9"/>
      <color theme="1"/>
      <name val="Courier New"/>
      <family val="3"/>
    </font>
    <font>
      <sz val="11"/>
      <color rgb="FF000000"/>
      <name val="Arial"/>
      <family val="2"/>
    </font>
    <font>
      <vertAlign val="superscript"/>
      <sz val="10"/>
      <color theme="1"/>
      <name val="Courier New"/>
      <family val="3"/>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rgb="FF000000"/>
      </top>
      <bottom style="thin">
        <color indexed="64"/>
      </bottom>
      <diagonal/>
    </border>
  </borders>
  <cellStyleXfs count="2">
    <xf numFmtId="0" fontId="0" fillId="0" borderId="0"/>
    <xf numFmtId="0" fontId="17" fillId="0" borderId="0"/>
  </cellStyleXfs>
  <cellXfs count="196">
    <xf numFmtId="0" fontId="0" fillId="0" borderId="0" xfId="0"/>
    <xf numFmtId="0" fontId="1" fillId="0" borderId="0" xfId="0" applyFont="1" applyAlignment="1">
      <alignment wrapText="1"/>
    </xf>
    <xf numFmtId="0" fontId="1" fillId="0" borderId="0" xfId="0" applyFont="1" applyBorder="1" applyAlignment="1">
      <alignment wrapText="1"/>
    </xf>
    <xf numFmtId="0" fontId="1" fillId="0" borderId="0" xfId="0" applyFont="1" applyFill="1" applyBorder="1" applyAlignment="1">
      <alignment wrapText="1"/>
    </xf>
    <xf numFmtId="0" fontId="2" fillId="0" borderId="0" xfId="0" applyFont="1" applyBorder="1" applyAlignment="1">
      <alignment horizontal="center" wrapText="1"/>
    </xf>
    <xf numFmtId="0" fontId="1" fillId="0" borderId="0" xfId="0" applyFont="1"/>
    <xf numFmtId="3" fontId="2" fillId="0" borderId="0" xfId="0" applyNumberFormat="1" applyFont="1" applyBorder="1" applyAlignment="1">
      <alignment horizontal="right" wrapText="1"/>
    </xf>
    <xf numFmtId="0" fontId="1" fillId="0" borderId="1" xfId="0" applyFont="1" applyFill="1" applyBorder="1" applyAlignment="1">
      <alignment wrapText="1"/>
    </xf>
    <xf numFmtId="164" fontId="2" fillId="0" borderId="1" xfId="0" applyNumberFormat="1" applyFont="1" applyBorder="1" applyAlignment="1">
      <alignment horizontal="center" wrapText="1"/>
    </xf>
    <xf numFmtId="164" fontId="1" fillId="0" borderId="0" xfId="0" applyNumberFormat="1" applyFont="1" applyAlignment="1">
      <alignment horizontal="center" wrapText="1"/>
    </xf>
    <xf numFmtId="164" fontId="1" fillId="0" borderId="0" xfId="0" applyNumberFormat="1" applyFont="1" applyAlignment="1">
      <alignment wrapText="1"/>
    </xf>
    <xf numFmtId="3" fontId="1" fillId="0" borderId="0" xfId="0" applyNumberFormat="1" applyFont="1" applyAlignment="1">
      <alignment wrapText="1"/>
    </xf>
    <xf numFmtId="0" fontId="18" fillId="0" borderId="0" xfId="0" applyFont="1"/>
    <xf numFmtId="164" fontId="18" fillId="0" borderId="0" xfId="0" applyNumberFormat="1" applyFont="1" applyAlignment="1">
      <alignment horizontal="center"/>
    </xf>
    <xf numFmtId="0" fontId="18" fillId="0" borderId="0" xfId="0" applyFont="1" applyBorder="1" applyAlignment="1">
      <alignment horizontal="center" wrapText="1"/>
    </xf>
    <xf numFmtId="0" fontId="18" fillId="0" borderId="0" xfId="0" applyFont="1" applyBorder="1" applyAlignment="1">
      <alignment horizontal="left" vertical="center" wrapText="1"/>
    </xf>
    <xf numFmtId="0" fontId="18" fillId="0" borderId="0" xfId="0" applyFont="1" applyBorder="1"/>
    <xf numFmtId="3" fontId="18" fillId="0" borderId="0" xfId="0" applyNumberFormat="1" applyFont="1"/>
    <xf numFmtId="164" fontId="18" fillId="0" borderId="0" xfId="0" applyNumberFormat="1" applyFont="1"/>
    <xf numFmtId="164"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wrapText="1"/>
    </xf>
    <xf numFmtId="0" fontId="4" fillId="0" borderId="0" xfId="0" applyFont="1" applyBorder="1" applyAlignment="1">
      <alignment horizontal="center" wrapText="1"/>
    </xf>
    <xf numFmtId="0" fontId="2" fillId="0" borderId="0" xfId="0" applyFont="1" applyBorder="1" applyAlignment="1">
      <alignment horizontal="left" wrapText="1"/>
    </xf>
    <xf numFmtId="0" fontId="2" fillId="0" borderId="0" xfId="0" applyFont="1" applyFill="1" applyBorder="1" applyAlignment="1">
      <alignment horizontal="left" wrapText="1"/>
    </xf>
    <xf numFmtId="0" fontId="18" fillId="0" borderId="1" xfId="0" applyFont="1" applyBorder="1"/>
    <xf numFmtId="0" fontId="18" fillId="0" borderId="0" xfId="0" applyFont="1" applyBorder="1" applyAlignment="1">
      <alignment horizontal="right"/>
    </xf>
    <xf numFmtId="164" fontId="18" fillId="0" borderId="0" xfId="0" applyNumberFormat="1" applyFont="1" applyBorder="1" applyAlignment="1">
      <alignment horizontal="center"/>
    </xf>
    <xf numFmtId="0" fontId="19" fillId="0" borderId="1" xfId="0" applyFont="1" applyBorder="1" applyAlignment="1">
      <alignment horizontal="right"/>
    </xf>
    <xf numFmtId="164" fontId="19" fillId="0" borderId="1" xfId="0" applyNumberFormat="1" applyFont="1" applyBorder="1" applyAlignment="1">
      <alignment horizontal="center"/>
    </xf>
    <xf numFmtId="3" fontId="2" fillId="0" borderId="1" xfId="0" applyNumberFormat="1" applyFont="1" applyBorder="1" applyAlignment="1">
      <alignment horizontal="right" wrapText="1"/>
    </xf>
    <xf numFmtId="3" fontId="1" fillId="0" borderId="0" xfId="0" applyNumberFormat="1" applyFont="1" applyAlignment="1">
      <alignment horizontal="right" wrapText="1"/>
    </xf>
    <xf numFmtId="164" fontId="2" fillId="0" borderId="0" xfId="0" applyNumberFormat="1" applyFont="1" applyBorder="1" applyAlignment="1">
      <alignment horizontal="center" wrapText="1"/>
    </xf>
    <xf numFmtId="3" fontId="18" fillId="0" borderId="1" xfId="0" applyNumberFormat="1" applyFont="1" applyBorder="1"/>
    <xf numFmtId="0" fontId="2" fillId="0" borderId="1" xfId="0" applyFont="1" applyBorder="1" applyAlignment="1">
      <alignment horizontal="left" wrapText="1"/>
    </xf>
    <xf numFmtId="0" fontId="18" fillId="0" borderId="0" xfId="0" applyFont="1" applyBorder="1" applyAlignment="1">
      <alignment horizontal="left" vertical="center" wrapText="1"/>
    </xf>
    <xf numFmtId="0" fontId="19" fillId="0" borderId="0" xfId="0" applyFont="1" applyBorder="1" applyAlignment="1">
      <alignment horizontal="center" vertical="center" wrapText="1"/>
    </xf>
    <xf numFmtId="164" fontId="19" fillId="0" borderId="0" xfId="0" applyNumberFormat="1" applyFont="1" applyBorder="1" applyAlignment="1">
      <alignment horizontal="center" vertical="center" wrapText="1"/>
    </xf>
    <xf numFmtId="0" fontId="2" fillId="0" borderId="0" xfId="0" applyFont="1" applyFill="1" applyBorder="1" applyAlignment="1">
      <alignment wrapText="1"/>
    </xf>
    <xf numFmtId="3" fontId="2" fillId="0" borderId="1" xfId="0" applyNumberFormat="1" applyFont="1" applyBorder="1" applyAlignment="1">
      <alignment horizontal="center" wrapText="1"/>
    </xf>
    <xf numFmtId="164" fontId="2" fillId="0" borderId="2" xfId="0" applyNumberFormat="1" applyFont="1" applyBorder="1" applyAlignment="1">
      <alignment horizontal="center" wrapText="1"/>
    </xf>
    <xf numFmtId="0" fontId="19" fillId="0" borderId="0" xfId="0" applyFont="1" applyBorder="1" applyAlignment="1">
      <alignment horizontal="left" vertical="center" wrapText="1"/>
    </xf>
    <xf numFmtId="0" fontId="19" fillId="0" borderId="0" xfId="0" applyFont="1" applyBorder="1" applyAlignment="1">
      <alignment horizontal="right"/>
    </xf>
    <xf numFmtId="164" fontId="19" fillId="0" borderId="0" xfId="0" applyNumberFormat="1" applyFont="1" applyBorder="1" applyAlignment="1">
      <alignment horizontal="center"/>
    </xf>
    <xf numFmtId="0" fontId="18" fillId="0" borderId="0" xfId="0" applyFont="1" applyBorder="1" applyAlignment="1">
      <alignment horizontal="left"/>
    </xf>
    <xf numFmtId="0" fontId="18" fillId="0" borderId="0" xfId="0" applyFont="1" applyFill="1" applyBorder="1"/>
    <xf numFmtId="0" fontId="19" fillId="0" borderId="0" xfId="0" applyFont="1" applyBorder="1"/>
    <xf numFmtId="16" fontId="19" fillId="0" borderId="0" xfId="0" quotePrefix="1" applyNumberFormat="1" applyFont="1" applyBorder="1" applyAlignment="1">
      <alignment horizontal="left"/>
    </xf>
    <xf numFmtId="0" fontId="19" fillId="0" borderId="0" xfId="0" quotePrefix="1" applyFont="1" applyBorder="1" applyAlignment="1">
      <alignment horizontal="left"/>
    </xf>
    <xf numFmtId="0" fontId="19" fillId="0" borderId="0" xfId="0" applyFont="1" applyBorder="1" applyAlignment="1">
      <alignment horizontal="left"/>
    </xf>
    <xf numFmtId="0" fontId="19" fillId="0" borderId="1" xfId="0" applyFont="1" applyBorder="1"/>
    <xf numFmtId="0" fontId="19" fillId="0" borderId="3" xfId="0" applyFont="1" applyBorder="1" applyAlignment="1">
      <alignment horizontal="left" wrapText="1"/>
    </xf>
    <xf numFmtId="0" fontId="18" fillId="0" borderId="1" xfId="0" applyFont="1" applyBorder="1" applyAlignment="1">
      <alignment horizontal="left"/>
    </xf>
    <xf numFmtId="3" fontId="19" fillId="0" borderId="0" xfId="0" applyNumberFormat="1" applyFont="1" applyBorder="1" applyAlignment="1">
      <alignment horizontal="center" vertical="center" wrapText="1"/>
    </xf>
    <xf numFmtId="3" fontId="2" fillId="0" borderId="0" xfId="0" applyNumberFormat="1" applyFont="1" applyBorder="1" applyAlignment="1">
      <alignment horizontal="center" wrapText="1"/>
    </xf>
    <xf numFmtId="0" fontId="18" fillId="0" borderId="0" xfId="0" applyFont="1" applyAlignment="1">
      <alignment horizontal="right"/>
    </xf>
    <xf numFmtId="164" fontId="18" fillId="0" borderId="0" xfId="0" applyNumberFormat="1" applyFont="1" applyAlignment="1">
      <alignment horizontal="right"/>
    </xf>
    <xf numFmtId="164" fontId="18" fillId="0" borderId="0" xfId="0" quotePrefix="1" applyNumberFormat="1" applyFont="1"/>
    <xf numFmtId="0" fontId="18" fillId="0" borderId="1" xfId="0" quotePrefix="1" applyFont="1" applyBorder="1"/>
    <xf numFmtId="164" fontId="18" fillId="0" borderId="0" xfId="0" applyNumberFormat="1" applyFont="1" applyAlignment="1">
      <alignment horizontal="left"/>
    </xf>
    <xf numFmtId="0" fontId="19" fillId="0" borderId="1" xfId="0" applyFont="1" applyBorder="1" applyAlignment="1">
      <alignment horizontal="right" vertical="center" wrapText="1"/>
    </xf>
    <xf numFmtId="0" fontId="19" fillId="0" borderId="0" xfId="0" applyFont="1" applyBorder="1" applyAlignment="1">
      <alignment horizontal="right" vertical="center" wrapText="1"/>
    </xf>
    <xf numFmtId="3" fontId="18" fillId="0" borderId="0" xfId="0" applyNumberFormat="1" applyFont="1" applyBorder="1" applyAlignment="1">
      <alignment horizontal="right" wrapText="1"/>
    </xf>
    <xf numFmtId="164" fontId="19" fillId="0" borderId="0" xfId="0" applyNumberFormat="1" applyFont="1"/>
    <xf numFmtId="0" fontId="19" fillId="0" borderId="0" xfId="0" applyFont="1"/>
    <xf numFmtId="3" fontId="19" fillId="0" borderId="0" xfId="0" applyNumberFormat="1" applyFont="1"/>
    <xf numFmtId="164" fontId="19" fillId="0" borderId="0" xfId="0" applyNumberFormat="1" applyFont="1" applyAlignment="1">
      <alignment horizontal="right"/>
    </xf>
    <xf numFmtId="0" fontId="20" fillId="0" borderId="0" xfId="0" applyFont="1"/>
    <xf numFmtId="0" fontId="21" fillId="0" borderId="1" xfId="0" applyFont="1" applyBorder="1"/>
    <xf numFmtId="164" fontId="21" fillId="0" borderId="1" xfId="0" applyNumberFormat="1" applyFont="1" applyBorder="1" applyAlignment="1">
      <alignment horizontal="center" wrapText="1"/>
    </xf>
    <xf numFmtId="0" fontId="21" fillId="0" borderId="0" xfId="0" applyFont="1"/>
    <xf numFmtId="164" fontId="20" fillId="0" borderId="0" xfId="0" applyNumberFormat="1" applyFont="1" applyAlignment="1">
      <alignment horizontal="center"/>
    </xf>
    <xf numFmtId="164" fontId="20" fillId="0" borderId="0" xfId="0" applyNumberFormat="1" applyFont="1"/>
    <xf numFmtId="0" fontId="20" fillId="0" borderId="0" xfId="0" quotePrefix="1" applyNumberFormat="1" applyFont="1" applyAlignment="1">
      <alignment horizontal="right"/>
    </xf>
    <xf numFmtId="164" fontId="20" fillId="0" borderId="0" xfId="0" quotePrefix="1" applyNumberFormat="1" applyFont="1" applyAlignment="1">
      <alignment horizontal="right"/>
    </xf>
    <xf numFmtId="164" fontId="20" fillId="0" borderId="0" xfId="0" applyNumberFormat="1" applyFont="1" applyAlignment="1">
      <alignment horizontal="right"/>
    </xf>
    <xf numFmtId="0" fontId="20" fillId="0" borderId="1" xfId="0" applyFont="1" applyBorder="1"/>
    <xf numFmtId="164" fontId="20" fillId="0" borderId="1" xfId="0" applyNumberFormat="1" applyFont="1" applyBorder="1" applyAlignment="1">
      <alignment horizontal="center"/>
    </xf>
    <xf numFmtId="164" fontId="20" fillId="0" borderId="1" xfId="0" applyNumberFormat="1" applyFont="1" applyBorder="1"/>
    <xf numFmtId="164" fontId="20" fillId="0" borderId="1" xfId="0" quotePrefix="1" applyNumberFormat="1" applyFont="1" applyBorder="1" applyAlignment="1">
      <alignment horizontal="right"/>
    </xf>
    <xf numFmtId="164" fontId="20" fillId="0" borderId="0" xfId="0" applyNumberFormat="1" applyFont="1" applyBorder="1" applyAlignment="1">
      <alignment horizontal="center"/>
    </xf>
    <xf numFmtId="164" fontId="20" fillId="0" borderId="0" xfId="0" applyNumberFormat="1" applyFont="1" applyBorder="1"/>
    <xf numFmtId="164" fontId="21" fillId="0" borderId="2" xfId="0" applyNumberFormat="1" applyFont="1" applyBorder="1" applyAlignment="1">
      <alignment horizontal="center" wrapText="1"/>
    </xf>
    <xf numFmtId="164" fontId="1" fillId="0" borderId="0" xfId="0" applyNumberFormat="1" applyFont="1" applyAlignment="1">
      <alignment horizontal="left" wrapText="1"/>
    </xf>
    <xf numFmtId="164" fontId="20" fillId="0" borderId="0" xfId="0" quotePrefix="1" applyNumberFormat="1" applyFont="1" applyAlignment="1">
      <alignment horizontal="center"/>
    </xf>
    <xf numFmtId="164" fontId="20" fillId="0" borderId="1" xfId="0" quotePrefix="1" applyNumberFormat="1" applyFont="1" applyBorder="1" applyAlignment="1">
      <alignment horizontal="center"/>
    </xf>
    <xf numFmtId="0" fontId="20" fillId="0" borderId="0" xfId="0" applyFont="1" applyAlignment="1">
      <alignment horizontal="center"/>
    </xf>
    <xf numFmtId="0" fontId="20" fillId="0" borderId="1" xfId="0" applyFont="1" applyBorder="1" applyAlignment="1">
      <alignment horizontal="center"/>
    </xf>
    <xf numFmtId="164" fontId="21" fillId="0" borderId="0" xfId="0" applyNumberFormat="1" applyFont="1"/>
    <xf numFmtId="164" fontId="18" fillId="0" borderId="0" xfId="0" applyNumberFormat="1" applyFont="1" applyBorder="1"/>
    <xf numFmtId="164" fontId="21" fillId="0" borderId="1" xfId="0" applyNumberFormat="1" applyFont="1" applyBorder="1" applyAlignment="1">
      <alignment horizontal="right"/>
    </xf>
    <xf numFmtId="164" fontId="21" fillId="0" borderId="2" xfId="0" applyNumberFormat="1" applyFont="1" applyBorder="1" applyAlignment="1">
      <alignment horizontal="right" wrapText="1"/>
    </xf>
    <xf numFmtId="3" fontId="19" fillId="0" borderId="0" xfId="0" applyNumberFormat="1" applyFont="1" applyBorder="1" applyAlignment="1">
      <alignment horizontal="right" wrapText="1"/>
    </xf>
    <xf numFmtId="164" fontId="18" fillId="0" borderId="0" xfId="0" applyNumberFormat="1" applyFont="1" applyBorder="1" applyAlignment="1">
      <alignment horizontal="right" wrapText="1"/>
    </xf>
    <xf numFmtId="164" fontId="19" fillId="0" borderId="0" xfId="0" applyNumberFormat="1" applyFont="1" applyBorder="1" applyAlignment="1">
      <alignment horizontal="right" wrapText="1"/>
    </xf>
    <xf numFmtId="164" fontId="18" fillId="0" borderId="0" xfId="0" quotePrefix="1" applyNumberFormat="1" applyFont="1" applyAlignment="1">
      <alignment horizontal="right"/>
    </xf>
    <xf numFmtId="164" fontId="18" fillId="0" borderId="0" xfId="0" applyNumberFormat="1" applyFont="1" applyFill="1" applyBorder="1" applyAlignment="1">
      <alignment horizontal="right" wrapText="1"/>
    </xf>
    <xf numFmtId="0" fontId="5" fillId="0" borderId="0" xfId="0" applyFont="1" applyAlignment="1">
      <alignment wrapText="1"/>
    </xf>
    <xf numFmtId="0" fontId="1" fillId="0" borderId="0" xfId="0" applyFont="1" applyFill="1" applyAlignment="1">
      <alignment wrapText="1"/>
    </xf>
    <xf numFmtId="3" fontId="19" fillId="0" borderId="0" xfId="0" applyNumberFormat="1" applyFont="1" applyBorder="1" applyAlignment="1">
      <alignment horizontal="center" vertical="center" wrapText="1"/>
    </xf>
    <xf numFmtId="0" fontId="19" fillId="0" borderId="0" xfId="0" applyFont="1" applyFill="1" applyBorder="1" applyAlignment="1">
      <alignment horizontal="left" wrapText="1"/>
    </xf>
    <xf numFmtId="0" fontId="18" fillId="0" borderId="0" xfId="0" applyFont="1" applyFill="1" applyBorder="1" applyAlignment="1">
      <alignment horizontal="left" wrapText="1"/>
    </xf>
    <xf numFmtId="164" fontId="18" fillId="0" borderId="0" xfId="0" quotePrefix="1" applyNumberFormat="1" applyFont="1" applyBorder="1" applyAlignment="1">
      <alignment horizontal="right" wrapText="1"/>
    </xf>
    <xf numFmtId="164" fontId="18" fillId="0" borderId="0" xfId="0" quotePrefix="1" applyNumberFormat="1" applyFont="1" applyFill="1" applyBorder="1" applyAlignment="1">
      <alignment horizontal="left" wrapText="1"/>
    </xf>
    <xf numFmtId="3" fontId="19" fillId="0" borderId="0" xfId="0" applyNumberFormat="1" applyFont="1" applyBorder="1" applyAlignment="1">
      <alignment horizontal="center" wrapText="1"/>
    </xf>
    <xf numFmtId="164" fontId="19" fillId="0" borderId="0" xfId="0" applyNumberFormat="1" applyFont="1" applyBorder="1" applyAlignment="1">
      <alignment horizontal="center" wrapText="1"/>
    </xf>
    <xf numFmtId="0" fontId="19" fillId="0" borderId="0" xfId="0" applyFont="1" applyBorder="1" applyAlignment="1">
      <alignment horizontal="center" wrapText="1"/>
    </xf>
    <xf numFmtId="3" fontId="18" fillId="0" borderId="0" xfId="0" applyNumberFormat="1" applyFont="1" applyFill="1" applyBorder="1" applyAlignment="1">
      <alignment horizontal="right" vertical="top" wrapText="1"/>
    </xf>
    <xf numFmtId="164" fontId="18" fillId="0" borderId="0" xfId="0" applyNumberFormat="1" applyFont="1" applyFill="1" applyBorder="1" applyAlignment="1">
      <alignment horizontal="center" vertical="top" wrapText="1"/>
    </xf>
    <xf numFmtId="0" fontId="18" fillId="0" borderId="0" xfId="0" applyFont="1" applyFill="1" applyBorder="1" applyAlignment="1">
      <alignment horizontal="center" vertical="top" wrapText="1"/>
    </xf>
    <xf numFmtId="0" fontId="2" fillId="0" borderId="1" xfId="0" applyFont="1" applyFill="1" applyBorder="1" applyAlignment="1">
      <alignment horizontal="left" wrapText="1"/>
    </xf>
    <xf numFmtId="0" fontId="19" fillId="0" borderId="0" xfId="0" applyFont="1" applyAlignment="1">
      <alignment horizontal="left"/>
    </xf>
    <xf numFmtId="164" fontId="2" fillId="0" borderId="1" xfId="0" applyNumberFormat="1" applyFont="1" applyFill="1" applyBorder="1" applyAlignment="1">
      <alignment horizontal="center" wrapText="1"/>
    </xf>
    <xf numFmtId="164" fontId="4" fillId="0" borderId="2" xfId="0" applyNumberFormat="1" applyFont="1" applyFill="1" applyBorder="1" applyAlignment="1">
      <alignment horizontal="center" wrapText="1"/>
    </xf>
    <xf numFmtId="164" fontId="2" fillId="0" borderId="0" xfId="0" applyNumberFormat="1" applyFont="1" applyFill="1" applyBorder="1" applyAlignment="1">
      <alignment horizontal="center" wrapText="1"/>
    </xf>
    <xf numFmtId="0" fontId="2" fillId="0" borderId="0" xfId="0" applyFont="1" applyFill="1" applyBorder="1" applyAlignment="1">
      <alignment horizontal="center" wrapText="1"/>
    </xf>
    <xf numFmtId="164" fontId="4" fillId="0" borderId="0" xfId="0" applyNumberFormat="1" applyFont="1" applyFill="1" applyBorder="1" applyAlignment="1">
      <alignment horizontal="center" wrapText="1"/>
    </xf>
    <xf numFmtId="164" fontId="19" fillId="0" borderId="0" xfId="0" applyNumberFormat="1" applyFont="1" applyFill="1" applyBorder="1" applyAlignment="1">
      <alignment horizontal="center" wrapText="1"/>
    </xf>
    <xf numFmtId="0" fontId="19" fillId="0" borderId="0" xfId="0" applyFont="1" applyFill="1" applyBorder="1" applyAlignment="1">
      <alignment horizontal="center" wrapText="1"/>
    </xf>
    <xf numFmtId="164" fontId="22" fillId="0" borderId="0" xfId="0" applyNumberFormat="1" applyFont="1" applyFill="1" applyBorder="1" applyAlignment="1">
      <alignment horizontal="center" wrapText="1"/>
    </xf>
    <xf numFmtId="164" fontId="19" fillId="0" borderId="0" xfId="0" applyNumberFormat="1" applyFont="1" applyFill="1" applyBorder="1" applyAlignment="1">
      <alignment horizontal="right" wrapText="1"/>
    </xf>
    <xf numFmtId="164" fontId="18" fillId="0" borderId="0" xfId="0" quotePrefix="1" applyNumberFormat="1" applyFont="1" applyFill="1" applyBorder="1" applyAlignment="1">
      <alignment horizontal="right" vertical="top" wrapText="1"/>
    </xf>
    <xf numFmtId="0" fontId="18" fillId="0" borderId="0" xfId="0" quotePrefix="1" applyFont="1" applyFill="1" applyBorder="1" applyAlignment="1">
      <alignment horizontal="left" vertical="top" wrapText="1"/>
    </xf>
    <xf numFmtId="164" fontId="18" fillId="0" borderId="0" xfId="0" quotePrefix="1" applyNumberFormat="1" applyFont="1" applyFill="1" applyBorder="1" applyAlignment="1">
      <alignment horizontal="right" wrapText="1"/>
    </xf>
    <xf numFmtId="164" fontId="22" fillId="0" borderId="0" xfId="0" applyNumberFormat="1" applyFont="1" applyFill="1" applyBorder="1" applyAlignment="1">
      <alignment horizontal="right" wrapText="1"/>
    </xf>
    <xf numFmtId="164" fontId="19" fillId="0" borderId="0" xfId="0" quotePrefix="1" applyNumberFormat="1" applyFont="1" applyAlignment="1">
      <alignment horizontal="right"/>
    </xf>
    <xf numFmtId="3" fontId="18" fillId="0" borderId="0" xfId="0" applyNumberFormat="1" applyFont="1" applyFill="1" applyBorder="1" applyAlignment="1">
      <alignment horizontal="right" wrapText="1"/>
    </xf>
    <xf numFmtId="3" fontId="18" fillId="0" borderId="1" xfId="0" applyNumberFormat="1" applyFont="1" applyFill="1" applyBorder="1" applyAlignment="1">
      <alignment horizontal="right" wrapText="1"/>
    </xf>
    <xf numFmtId="164" fontId="21" fillId="0" borderId="2" xfId="0" applyNumberFormat="1" applyFont="1" applyBorder="1" applyAlignment="1">
      <alignment horizontal="center" wrapText="1"/>
    </xf>
    <xf numFmtId="0" fontId="21" fillId="0" borderId="0" xfId="0" applyFont="1" applyFill="1"/>
    <xf numFmtId="164" fontId="21" fillId="0" borderId="0" xfId="0" applyNumberFormat="1" applyFont="1" applyFill="1"/>
    <xf numFmtId="164" fontId="20" fillId="0" borderId="0" xfId="0" applyNumberFormat="1" applyFont="1" applyFill="1" applyAlignment="1">
      <alignment horizontal="center"/>
    </xf>
    <xf numFmtId="164" fontId="20" fillId="0" borderId="0" xfId="0" applyNumberFormat="1" applyFont="1" applyFill="1"/>
    <xf numFmtId="0" fontId="20" fillId="0" borderId="0" xfId="0" applyFont="1" applyFill="1" applyAlignment="1">
      <alignment horizontal="center"/>
    </xf>
    <xf numFmtId="0" fontId="20" fillId="0" borderId="0" xfId="0" applyFont="1" applyFill="1"/>
    <xf numFmtId="164" fontId="20" fillId="0" borderId="0" xfId="0" quotePrefix="1" applyNumberFormat="1" applyFont="1" applyFill="1" applyAlignment="1">
      <alignment horizontal="center"/>
    </xf>
    <xf numFmtId="164" fontId="19" fillId="0" borderId="0" xfId="0" applyNumberFormat="1" applyFont="1" applyBorder="1" applyAlignment="1">
      <alignment horizontal="right"/>
    </xf>
    <xf numFmtId="164" fontId="18" fillId="0" borderId="0" xfId="0" applyNumberFormat="1" applyFont="1" applyBorder="1" applyAlignment="1">
      <alignment horizontal="right"/>
    </xf>
    <xf numFmtId="1" fontId="18" fillId="0" borderId="0" xfId="0" applyNumberFormat="1" applyFont="1" applyBorder="1" applyAlignment="1">
      <alignment horizontal="right"/>
    </xf>
    <xf numFmtId="164" fontId="18" fillId="0" borderId="1" xfId="0" applyNumberFormat="1" applyFont="1" applyBorder="1" applyAlignment="1">
      <alignment horizontal="right"/>
    </xf>
    <xf numFmtId="1" fontId="18" fillId="0" borderId="1" xfId="0" applyNumberFormat="1" applyFont="1" applyBorder="1" applyAlignment="1">
      <alignment horizontal="right"/>
    </xf>
    <xf numFmtId="164" fontId="18" fillId="0" borderId="0" xfId="0" applyNumberFormat="1" applyFont="1" applyFill="1" applyBorder="1" applyAlignment="1">
      <alignment horizontal="left" wrapText="1"/>
    </xf>
    <xf numFmtId="164" fontId="18" fillId="0" borderId="0" xfId="0" applyNumberFormat="1" applyFont="1" applyFill="1" applyBorder="1" applyAlignment="1">
      <alignment horizontal="center" wrapText="1"/>
    </xf>
    <xf numFmtId="0" fontId="6" fillId="0" borderId="0" xfId="0" applyFont="1" applyBorder="1" applyAlignment="1">
      <alignment horizontal="left"/>
    </xf>
    <xf numFmtId="0" fontId="23" fillId="0" borderId="0" xfId="0" applyFont="1"/>
    <xf numFmtId="0" fontId="6" fillId="0" borderId="0" xfId="0" applyFont="1" applyFill="1" applyBorder="1" applyAlignment="1">
      <alignment horizontal="left" wrapText="1"/>
    </xf>
    <xf numFmtId="164" fontId="18" fillId="0" borderId="1" xfId="0" applyNumberFormat="1" applyFont="1" applyBorder="1" applyAlignment="1">
      <alignment horizontal="right" wrapText="1"/>
    </xf>
    <xf numFmtId="1" fontId="18" fillId="0" borderId="0" xfId="0" applyNumberFormat="1" applyFont="1" applyBorder="1"/>
    <xf numFmtId="1" fontId="18" fillId="0" borderId="1" xfId="0" applyNumberFormat="1" applyFont="1" applyBorder="1"/>
    <xf numFmtId="164" fontId="18" fillId="0" borderId="1" xfId="0" applyNumberFormat="1" applyFont="1" applyBorder="1"/>
    <xf numFmtId="164" fontId="18" fillId="0" borderId="1" xfId="0" quotePrefix="1" applyNumberFormat="1" applyFont="1" applyBorder="1" applyAlignment="1">
      <alignment horizontal="right"/>
    </xf>
    <xf numFmtId="164" fontId="24" fillId="0" borderId="1" xfId="0" quotePrefix="1" applyNumberFormat="1" applyFont="1" applyBorder="1" applyAlignment="1">
      <alignment horizontal="right"/>
    </xf>
    <xf numFmtId="164" fontId="20" fillId="0" borderId="0" xfId="0" quotePrefix="1" applyNumberFormat="1" applyFont="1" applyFill="1" applyAlignment="1">
      <alignment horizontal="right"/>
    </xf>
    <xf numFmtId="0" fontId="1" fillId="0" borderId="0" xfId="0" applyFont="1" applyFill="1" applyBorder="1" applyAlignment="1">
      <alignment horizontal="left" wrapText="1"/>
    </xf>
    <xf numFmtId="0" fontId="1" fillId="0" borderId="0" xfId="0" applyFont="1" applyFill="1" applyAlignment="1">
      <alignment wrapText="1"/>
    </xf>
    <xf numFmtId="0" fontId="10" fillId="0" borderId="0" xfId="0" applyFont="1" applyFill="1" applyAlignment="1">
      <alignment wrapText="1"/>
    </xf>
    <xf numFmtId="0" fontId="1" fillId="0" borderId="0" xfId="0" applyFont="1" applyAlignment="1">
      <alignment horizontal="left" wrapText="1"/>
    </xf>
    <xf numFmtId="0" fontId="20" fillId="0" borderId="0" xfId="0" applyFont="1" applyAlignment="1">
      <alignment wrapText="1"/>
    </xf>
    <xf numFmtId="0" fontId="2" fillId="0" borderId="1" xfId="0" applyFont="1" applyBorder="1" applyAlignment="1">
      <alignment horizontal="left" wrapText="1"/>
    </xf>
    <xf numFmtId="0" fontId="21" fillId="0" borderId="1" xfId="0" applyFont="1" applyBorder="1" applyAlignment="1">
      <alignment wrapText="1"/>
    </xf>
    <xf numFmtId="0" fontId="18" fillId="0" borderId="0" xfId="0" applyFont="1" applyFill="1" applyBorder="1" applyAlignment="1">
      <alignment horizontal="left" wrapText="1"/>
    </xf>
    <xf numFmtId="0" fontId="19" fillId="0" borderId="1" xfId="0" applyFont="1" applyBorder="1" applyAlignment="1">
      <alignment horizontal="left" wrapText="1"/>
    </xf>
    <xf numFmtId="0" fontId="10" fillId="0" borderId="0" xfId="0" applyFont="1" applyAlignment="1">
      <alignment wrapText="1"/>
    </xf>
    <xf numFmtId="0" fontId="5" fillId="0" borderId="0" xfId="0" applyFont="1" applyFill="1" applyBorder="1" applyAlignment="1">
      <alignment horizontal="left" wrapText="1"/>
    </xf>
    <xf numFmtId="0" fontId="1" fillId="0" borderId="0" xfId="0" applyNumberFormat="1" applyFont="1" applyAlignment="1">
      <alignment horizontal="left" wrapText="1"/>
    </xf>
    <xf numFmtId="0" fontId="6" fillId="0" borderId="3" xfId="0" applyFont="1" applyBorder="1" applyAlignment="1">
      <alignment horizontal="left" vertical="center" wrapText="1"/>
    </xf>
    <xf numFmtId="0" fontId="18" fillId="0" borderId="3" xfId="0" applyFont="1" applyBorder="1" applyAlignment="1">
      <alignment horizontal="left" vertical="center" wrapText="1"/>
    </xf>
    <xf numFmtId="164" fontId="19" fillId="0" borderId="2" xfId="0" applyNumberFormat="1" applyFont="1" applyBorder="1" applyAlignment="1">
      <alignment horizontal="center" vertical="center" wrapText="1"/>
    </xf>
    <xf numFmtId="0" fontId="18" fillId="0" borderId="0" xfId="0" applyFont="1" applyBorder="1" applyAlignment="1">
      <alignment horizontal="left" vertical="center" wrapText="1"/>
    </xf>
    <xf numFmtId="0" fontId="18" fillId="0" borderId="0" xfId="0" applyFont="1" applyAlignment="1">
      <alignment wrapText="1"/>
    </xf>
    <xf numFmtId="0" fontId="18" fillId="0" borderId="0" xfId="0" applyFont="1" applyBorder="1" applyAlignment="1">
      <alignment wrapText="1"/>
    </xf>
    <xf numFmtId="0" fontId="19" fillId="0" borderId="4" xfId="0" applyFont="1" applyBorder="1" applyAlignment="1">
      <alignment horizontal="left" vertical="center" wrapText="1"/>
    </xf>
    <xf numFmtId="0" fontId="19" fillId="0" borderId="0" xfId="0" applyFont="1" applyBorder="1" applyAlignment="1">
      <alignment horizontal="left" vertical="center" wrapText="1"/>
    </xf>
    <xf numFmtId="0" fontId="19" fillId="0" borderId="1" xfId="0" applyFont="1" applyBorder="1" applyAlignment="1">
      <alignment horizontal="left"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 xfId="0" applyFont="1" applyBorder="1" applyAlignment="1">
      <alignment horizontal="center" vertical="center" wrapText="1"/>
    </xf>
    <xf numFmtId="3" fontId="19" fillId="0" borderId="0" xfId="0" applyNumberFormat="1" applyFont="1" applyBorder="1" applyAlignment="1">
      <alignment horizontal="center" vertical="center" wrapText="1"/>
    </xf>
    <xf numFmtId="3" fontId="19" fillId="0" borderId="1" xfId="0" applyNumberFormat="1" applyFont="1" applyBorder="1" applyAlignment="1">
      <alignment horizontal="center" vertical="center" wrapText="1"/>
    </xf>
    <xf numFmtId="0" fontId="0" fillId="0" borderId="0" xfId="0" applyFont="1" applyAlignment="1"/>
    <xf numFmtId="0" fontId="6" fillId="0" borderId="0" xfId="0" applyFont="1" applyBorder="1" applyAlignment="1">
      <alignment wrapText="1"/>
    </xf>
    <xf numFmtId="0" fontId="19" fillId="0" borderId="0" xfId="0" applyFont="1" applyBorder="1" applyAlignment="1">
      <alignment horizontal="left" wrapText="1"/>
    </xf>
    <xf numFmtId="0" fontId="18" fillId="0" borderId="0" xfId="0" applyFont="1" applyBorder="1" applyAlignment="1">
      <alignment horizontal="left" wrapText="1"/>
    </xf>
    <xf numFmtId="0" fontId="19" fillId="0" borderId="2" xfId="0" applyFont="1" applyBorder="1" applyAlignment="1">
      <alignment horizontal="center" wrapText="1"/>
    </xf>
    <xf numFmtId="0" fontId="19" fillId="0" borderId="2" xfId="0" applyFont="1" applyBorder="1" applyAlignment="1">
      <alignment horizontal="center"/>
    </xf>
    <xf numFmtId="0" fontId="6" fillId="0" borderId="0" xfId="0" applyFont="1" applyAlignment="1">
      <alignment horizontal="left" wrapText="1"/>
    </xf>
    <xf numFmtId="0" fontId="18" fillId="0" borderId="0" xfId="0" applyFont="1" applyAlignment="1">
      <alignment horizontal="left" wrapText="1"/>
    </xf>
    <xf numFmtId="0" fontId="21" fillId="0" borderId="1" xfId="0" applyFont="1" applyBorder="1" applyAlignment="1">
      <alignment horizontal="left" wrapText="1"/>
    </xf>
    <xf numFmtId="0" fontId="14" fillId="0" borderId="0" xfId="0" applyFont="1" applyAlignment="1">
      <alignment horizontal="left"/>
    </xf>
    <xf numFmtId="0" fontId="20" fillId="0" borderId="0" xfId="0" applyFont="1" applyAlignment="1">
      <alignment horizontal="left"/>
    </xf>
    <xf numFmtId="0" fontId="6" fillId="0" borderId="0" xfId="0" applyFont="1" applyFill="1" applyBorder="1" applyAlignment="1">
      <alignment horizontal="left" wrapText="1"/>
    </xf>
    <xf numFmtId="0" fontId="18" fillId="0" borderId="3" xfId="0" applyFont="1" applyBorder="1" applyAlignment="1">
      <alignment wrapText="1"/>
    </xf>
    <xf numFmtId="0" fontId="0" fillId="0" borderId="3" xfId="0" applyFont="1" applyBorder="1" applyAlignment="1"/>
    <xf numFmtId="164" fontId="21" fillId="0" borderId="2" xfId="0" applyNumberFormat="1" applyFont="1" applyBorder="1" applyAlignment="1">
      <alignment horizontal="center" wrapText="1"/>
    </xf>
    <xf numFmtId="0" fontId="6" fillId="0" borderId="0" xfId="0" applyFont="1" applyBorder="1" applyAlignment="1">
      <alignment horizontal="left" wrapText="1"/>
    </xf>
  </cellXfs>
  <cellStyles count="2">
    <cellStyle name="Normal" xfId="0" builtinId="0"/>
    <cellStyle name="Normal 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tabSelected="1" workbookViewId="0">
      <selection sqref="A1:E1"/>
    </sheetView>
  </sheetViews>
  <sheetFormatPr defaultRowHeight="13.5" x14ac:dyDescent="0.25"/>
  <cols>
    <col min="1" max="1" width="75.85546875" style="1" customWidth="1"/>
    <col min="2" max="2" width="8.7109375" style="11" customWidth="1"/>
    <col min="3" max="3" width="7.85546875" style="10" bestFit="1" customWidth="1"/>
    <col min="4" max="4" width="19.28515625" style="1" bestFit="1" customWidth="1"/>
    <col min="5" max="5" width="12.5703125" style="10" customWidth="1"/>
    <col min="6" max="16384" width="9.140625" style="1"/>
  </cols>
  <sheetData>
    <row r="1" spans="1:5" ht="30" customHeight="1" x14ac:dyDescent="0.3">
      <c r="A1" s="159" t="s">
        <v>397</v>
      </c>
      <c r="B1" s="159"/>
      <c r="C1" s="159"/>
      <c r="D1" s="159"/>
      <c r="E1" s="160"/>
    </row>
    <row r="2" spans="1:5" ht="38.25" customHeight="1" x14ac:dyDescent="0.25">
      <c r="A2" s="35" t="s">
        <v>25</v>
      </c>
      <c r="B2" s="40" t="s">
        <v>0</v>
      </c>
      <c r="C2" s="8" t="s">
        <v>7</v>
      </c>
      <c r="D2" s="111" t="s">
        <v>44</v>
      </c>
      <c r="E2" s="41" t="s">
        <v>73</v>
      </c>
    </row>
    <row r="3" spans="1:5" ht="15.75" x14ac:dyDescent="0.25">
      <c r="A3" s="24" t="s">
        <v>74</v>
      </c>
      <c r="B3" s="55"/>
      <c r="C3" s="33"/>
      <c r="D3" s="4"/>
      <c r="E3" s="33"/>
    </row>
    <row r="4" spans="1:5" x14ac:dyDescent="0.25">
      <c r="A4" s="24" t="s">
        <v>26</v>
      </c>
      <c r="B4" s="55"/>
      <c r="C4" s="33"/>
      <c r="D4" s="4"/>
      <c r="E4" s="33"/>
    </row>
    <row r="5" spans="1:5" x14ac:dyDescent="0.25">
      <c r="A5" s="39" t="s">
        <v>14</v>
      </c>
      <c r="B5" s="93">
        <v>2444</v>
      </c>
      <c r="C5" s="95">
        <v>64.8</v>
      </c>
      <c r="D5" s="101" t="s">
        <v>75</v>
      </c>
      <c r="E5" s="95">
        <v>-3.7999999999999972</v>
      </c>
    </row>
    <row r="6" spans="1:5" x14ac:dyDescent="0.25">
      <c r="A6" s="3" t="s">
        <v>15</v>
      </c>
      <c r="B6" s="63">
        <v>1615</v>
      </c>
      <c r="C6" s="94">
        <v>66.7</v>
      </c>
      <c r="D6" s="102" t="s">
        <v>76</v>
      </c>
      <c r="E6" s="94">
        <v>-4.5</v>
      </c>
    </row>
    <row r="7" spans="1:5" ht="15.75" x14ac:dyDescent="0.25">
      <c r="A7" s="3" t="s">
        <v>16</v>
      </c>
      <c r="B7" s="63">
        <v>337</v>
      </c>
      <c r="C7" s="94">
        <v>56.7</v>
      </c>
      <c r="D7" s="102" t="s">
        <v>106</v>
      </c>
      <c r="E7" s="94">
        <v>-3.0999999999999943</v>
      </c>
    </row>
    <row r="8" spans="1:5" x14ac:dyDescent="0.25">
      <c r="A8" s="3" t="s">
        <v>17</v>
      </c>
      <c r="B8" s="63">
        <v>276</v>
      </c>
      <c r="C8" s="94">
        <v>59.4</v>
      </c>
      <c r="D8" s="102" t="s">
        <v>77</v>
      </c>
      <c r="E8" s="94">
        <v>-0.60000000000000142</v>
      </c>
    </row>
    <row r="9" spans="1:5" x14ac:dyDescent="0.25">
      <c r="A9" s="3" t="s">
        <v>18</v>
      </c>
      <c r="B9" s="63">
        <v>145</v>
      </c>
      <c r="C9" s="94">
        <v>72.099999999999994</v>
      </c>
      <c r="D9" s="102" t="s">
        <v>78</v>
      </c>
      <c r="E9" s="94">
        <v>-2.2000000000000028</v>
      </c>
    </row>
    <row r="10" spans="1:5" x14ac:dyDescent="0.25">
      <c r="A10" s="3" t="s">
        <v>19</v>
      </c>
      <c r="B10" s="63">
        <v>71</v>
      </c>
      <c r="C10" s="94">
        <v>66.5</v>
      </c>
      <c r="D10" s="102" t="s">
        <v>79</v>
      </c>
      <c r="E10" s="94">
        <v>-2.2000000000000002</v>
      </c>
    </row>
    <row r="11" spans="1:5" x14ac:dyDescent="0.25">
      <c r="A11" s="24" t="s">
        <v>20</v>
      </c>
      <c r="B11" s="63"/>
      <c r="C11" s="94"/>
      <c r="D11" s="102"/>
      <c r="E11" s="94"/>
    </row>
    <row r="12" spans="1:5" x14ac:dyDescent="0.25">
      <c r="A12" s="39" t="s">
        <v>14</v>
      </c>
      <c r="B12" s="93">
        <v>1477</v>
      </c>
      <c r="C12" s="95">
        <v>62.6</v>
      </c>
      <c r="D12" s="101" t="s">
        <v>80</v>
      </c>
      <c r="E12" s="95">
        <v>-2.8999999999999986</v>
      </c>
    </row>
    <row r="13" spans="1:5" x14ac:dyDescent="0.25">
      <c r="A13" s="3" t="s">
        <v>15</v>
      </c>
      <c r="B13" s="63">
        <v>908</v>
      </c>
      <c r="C13" s="94">
        <v>65.099999999999994</v>
      </c>
      <c r="D13" s="102" t="s">
        <v>81</v>
      </c>
      <c r="E13" s="94">
        <v>-3.6000000000000085</v>
      </c>
    </row>
    <row r="14" spans="1:5" ht="15.75" x14ac:dyDescent="0.25">
      <c r="A14" s="3" t="s">
        <v>16</v>
      </c>
      <c r="B14" s="63">
        <v>229</v>
      </c>
      <c r="C14" s="94">
        <v>52.3</v>
      </c>
      <c r="D14" s="102" t="s">
        <v>107</v>
      </c>
      <c r="E14" s="94">
        <v>-4.6000000000000014</v>
      </c>
    </row>
    <row r="15" spans="1:5" x14ac:dyDescent="0.25">
      <c r="A15" s="3" t="s">
        <v>17</v>
      </c>
      <c r="B15" s="63">
        <v>206</v>
      </c>
      <c r="C15" s="94">
        <v>58.8</v>
      </c>
      <c r="D15" s="102" t="s">
        <v>82</v>
      </c>
      <c r="E15" s="94">
        <v>1.3999999999999986</v>
      </c>
    </row>
    <row r="16" spans="1:5" x14ac:dyDescent="0.25">
      <c r="A16" s="3" t="s">
        <v>18</v>
      </c>
      <c r="B16" s="63">
        <v>92</v>
      </c>
      <c r="C16" s="94">
        <v>77.3</v>
      </c>
      <c r="D16" s="102" t="s">
        <v>83</v>
      </c>
      <c r="E16" s="94">
        <v>8.1</v>
      </c>
    </row>
    <row r="17" spans="1:10" x14ac:dyDescent="0.25">
      <c r="A17" s="3" t="s">
        <v>19</v>
      </c>
      <c r="B17" s="63">
        <v>42</v>
      </c>
      <c r="C17" s="94">
        <v>57</v>
      </c>
      <c r="D17" s="102" t="s">
        <v>84</v>
      </c>
      <c r="E17" s="94">
        <v>-5.5</v>
      </c>
      <c r="J17" s="11"/>
    </row>
    <row r="18" spans="1:10" x14ac:dyDescent="0.25">
      <c r="A18" s="39" t="s">
        <v>21</v>
      </c>
      <c r="B18" s="63"/>
      <c r="C18" s="94"/>
      <c r="D18" s="102"/>
      <c r="E18" s="94"/>
    </row>
    <row r="19" spans="1:10" x14ac:dyDescent="0.25">
      <c r="A19" s="39" t="s">
        <v>14</v>
      </c>
      <c r="B19" s="93">
        <v>690</v>
      </c>
      <c r="C19" s="95">
        <v>65.5</v>
      </c>
      <c r="D19" s="101" t="s">
        <v>85</v>
      </c>
      <c r="E19" s="95">
        <v>-6.2000000000000028</v>
      </c>
    </row>
    <row r="20" spans="1:10" x14ac:dyDescent="0.25">
      <c r="A20" s="3" t="s">
        <v>15</v>
      </c>
      <c r="B20" s="63">
        <v>489</v>
      </c>
      <c r="C20" s="94">
        <v>66</v>
      </c>
      <c r="D20" s="102" t="s">
        <v>86</v>
      </c>
      <c r="E20" s="103">
        <v>-6.1</v>
      </c>
    </row>
    <row r="21" spans="1:10" x14ac:dyDescent="0.25">
      <c r="A21" s="3" t="s">
        <v>16</v>
      </c>
      <c r="B21" s="63">
        <v>82</v>
      </c>
      <c r="C21" s="94">
        <v>60.5</v>
      </c>
      <c r="D21" s="102" t="s">
        <v>87</v>
      </c>
      <c r="E21" s="94">
        <v>-2.7999999999999972</v>
      </c>
    </row>
    <row r="22" spans="1:10" x14ac:dyDescent="0.25">
      <c r="A22" s="3" t="s">
        <v>17</v>
      </c>
      <c r="B22" s="63">
        <v>57</v>
      </c>
      <c r="C22" s="94">
        <v>57.3</v>
      </c>
      <c r="D22" s="102" t="s">
        <v>88</v>
      </c>
      <c r="E22" s="94">
        <v>-12</v>
      </c>
    </row>
    <row r="23" spans="1:10" x14ac:dyDescent="0.25">
      <c r="A23" s="3" t="s">
        <v>18</v>
      </c>
      <c r="B23" s="63">
        <v>43</v>
      </c>
      <c r="C23" s="94">
        <v>65.8</v>
      </c>
      <c r="D23" s="102" t="s">
        <v>89</v>
      </c>
      <c r="E23" s="94">
        <v>-22.700000000000003</v>
      </c>
    </row>
    <row r="24" spans="1:10" x14ac:dyDescent="0.25">
      <c r="A24" s="3" t="s">
        <v>19</v>
      </c>
      <c r="B24" s="63">
        <v>19</v>
      </c>
      <c r="C24" s="103" t="s">
        <v>396</v>
      </c>
      <c r="D24" s="104" t="s">
        <v>49</v>
      </c>
      <c r="E24" s="103" t="s">
        <v>49</v>
      </c>
    </row>
    <row r="25" spans="1:10" x14ac:dyDescent="0.25">
      <c r="A25" s="24" t="s">
        <v>27</v>
      </c>
      <c r="B25" s="63"/>
      <c r="C25" s="94"/>
      <c r="D25" s="102"/>
      <c r="E25" s="94"/>
    </row>
    <row r="26" spans="1:10" x14ac:dyDescent="0.25">
      <c r="A26" s="39" t="s">
        <v>14</v>
      </c>
      <c r="B26" s="93">
        <v>277</v>
      </c>
      <c r="C26" s="95">
        <v>81.2</v>
      </c>
      <c r="D26" s="101" t="s">
        <v>90</v>
      </c>
      <c r="E26" s="95">
        <v>-1</v>
      </c>
    </row>
    <row r="27" spans="1:10" x14ac:dyDescent="0.25">
      <c r="A27" s="3" t="s">
        <v>15</v>
      </c>
      <c r="B27" s="63">
        <v>218</v>
      </c>
      <c r="C27" s="94">
        <v>79.3</v>
      </c>
      <c r="D27" s="102" t="s">
        <v>91</v>
      </c>
      <c r="E27" s="94">
        <v>-4.6000000000000085</v>
      </c>
    </row>
    <row r="28" spans="1:10" x14ac:dyDescent="0.25">
      <c r="A28" s="3" t="s">
        <v>16</v>
      </c>
      <c r="B28" s="63">
        <v>26</v>
      </c>
      <c r="C28" s="103" t="s">
        <v>49</v>
      </c>
      <c r="D28" s="104" t="s">
        <v>49</v>
      </c>
      <c r="E28" s="103" t="s">
        <v>49</v>
      </c>
      <c r="H28" s="11"/>
    </row>
    <row r="29" spans="1:10" x14ac:dyDescent="0.25">
      <c r="A29" s="3" t="s">
        <v>17</v>
      </c>
      <c r="B29" s="63">
        <v>13</v>
      </c>
      <c r="C29" s="103" t="s">
        <v>49</v>
      </c>
      <c r="D29" s="104" t="s">
        <v>49</v>
      </c>
      <c r="E29" s="103" t="s">
        <v>49</v>
      </c>
    </row>
    <row r="30" spans="1:10" x14ac:dyDescent="0.25">
      <c r="A30" s="3" t="s">
        <v>18</v>
      </c>
      <c r="B30" s="63">
        <v>10</v>
      </c>
      <c r="C30" s="103" t="s">
        <v>49</v>
      </c>
      <c r="D30" s="104" t="s">
        <v>49</v>
      </c>
      <c r="E30" s="103" t="s">
        <v>49</v>
      </c>
    </row>
    <row r="31" spans="1:10" x14ac:dyDescent="0.25">
      <c r="A31" s="3" t="s">
        <v>19</v>
      </c>
      <c r="B31" s="63">
        <v>10</v>
      </c>
      <c r="C31" s="103" t="s">
        <v>49</v>
      </c>
      <c r="D31" s="104" t="s">
        <v>49</v>
      </c>
      <c r="E31" s="103" t="s">
        <v>49</v>
      </c>
    </row>
    <row r="32" spans="1:10" x14ac:dyDescent="0.25">
      <c r="A32" s="23"/>
      <c r="B32" s="105"/>
      <c r="C32" s="106"/>
      <c r="D32" s="107"/>
      <c r="E32" s="95"/>
    </row>
    <row r="33" spans="1:8" s="2" customFormat="1" ht="15.75" x14ac:dyDescent="0.25">
      <c r="A33" s="25" t="s">
        <v>52</v>
      </c>
      <c r="B33" s="108"/>
      <c r="C33" s="109"/>
      <c r="D33" s="110"/>
      <c r="E33" s="97"/>
    </row>
    <row r="34" spans="1:8" s="2" customFormat="1" x14ac:dyDescent="0.25">
      <c r="A34" s="24" t="s">
        <v>26</v>
      </c>
      <c r="B34" s="108"/>
      <c r="C34" s="109"/>
      <c r="D34" s="110"/>
      <c r="E34" s="97"/>
    </row>
    <row r="35" spans="1:8" ht="15" customHeight="1" x14ac:dyDescent="0.25">
      <c r="A35" s="39" t="s">
        <v>14</v>
      </c>
      <c r="B35" s="66">
        <v>1886</v>
      </c>
      <c r="C35" s="64">
        <v>49</v>
      </c>
      <c r="D35" s="65" t="s">
        <v>92</v>
      </c>
      <c r="E35" s="67">
        <v>3.4</v>
      </c>
    </row>
    <row r="36" spans="1:8" ht="15" customHeight="1" x14ac:dyDescent="0.25">
      <c r="A36" s="3" t="s">
        <v>15</v>
      </c>
      <c r="B36" s="17">
        <v>1330</v>
      </c>
      <c r="C36" s="18">
        <v>53</v>
      </c>
      <c r="D36" s="12" t="s">
        <v>93</v>
      </c>
      <c r="E36" s="57">
        <v>3.8</v>
      </c>
      <c r="G36" s="98"/>
      <c r="H36" s="98"/>
    </row>
    <row r="37" spans="1:8" ht="15" customHeight="1" x14ac:dyDescent="0.25">
      <c r="A37" s="3" t="s">
        <v>16</v>
      </c>
      <c r="B37" s="17">
        <v>214</v>
      </c>
      <c r="C37" s="18">
        <v>26.6</v>
      </c>
      <c r="D37" s="12" t="s">
        <v>108</v>
      </c>
      <c r="E37" s="57">
        <v>-1.7</v>
      </c>
    </row>
    <row r="38" spans="1:8" ht="15" customHeight="1" x14ac:dyDescent="0.25">
      <c r="A38" s="3" t="s">
        <v>17</v>
      </c>
      <c r="B38" s="17">
        <v>175</v>
      </c>
      <c r="C38" s="18">
        <v>41.8</v>
      </c>
      <c r="D38" s="12" t="s">
        <v>109</v>
      </c>
      <c r="E38" s="57">
        <v>3.1</v>
      </c>
    </row>
    <row r="39" spans="1:8" ht="15.75" customHeight="1" x14ac:dyDescent="0.25">
      <c r="A39" s="3" t="s">
        <v>18</v>
      </c>
      <c r="B39" s="17">
        <v>116</v>
      </c>
      <c r="C39" s="18">
        <v>64.3</v>
      </c>
      <c r="D39" s="12" t="s">
        <v>94</v>
      </c>
      <c r="E39" s="57">
        <v>14.9</v>
      </c>
    </row>
    <row r="40" spans="1:8" ht="15" customHeight="1" x14ac:dyDescent="0.25">
      <c r="A40" s="3" t="s">
        <v>19</v>
      </c>
      <c r="B40" s="17">
        <v>51</v>
      </c>
      <c r="C40" s="18">
        <v>51.1</v>
      </c>
      <c r="D40" s="12" t="s">
        <v>95</v>
      </c>
      <c r="E40" s="57">
        <v>-5.8</v>
      </c>
    </row>
    <row r="41" spans="1:8" ht="15" customHeight="1" x14ac:dyDescent="0.25">
      <c r="A41" s="24" t="s">
        <v>22</v>
      </c>
      <c r="B41" s="17"/>
      <c r="C41" s="18"/>
      <c r="D41" s="12"/>
      <c r="E41" s="57"/>
    </row>
    <row r="42" spans="1:8" ht="15" customHeight="1" x14ac:dyDescent="0.25">
      <c r="A42" s="39" t="s">
        <v>14</v>
      </c>
      <c r="B42" s="66">
        <v>1681</v>
      </c>
      <c r="C42" s="64">
        <v>49.8</v>
      </c>
      <c r="D42" s="65" t="s">
        <v>96</v>
      </c>
      <c r="E42" s="67">
        <v>2.6</v>
      </c>
    </row>
    <row r="43" spans="1:8" ht="15" customHeight="1" x14ac:dyDescent="0.25">
      <c r="A43" s="3" t="s">
        <v>15</v>
      </c>
      <c r="B43" s="17">
        <v>1162</v>
      </c>
      <c r="C43" s="18">
        <v>54.1</v>
      </c>
      <c r="D43" s="12" t="s">
        <v>97</v>
      </c>
      <c r="E43" s="57">
        <v>2.6</v>
      </c>
    </row>
    <row r="44" spans="1:8" ht="15" customHeight="1" x14ac:dyDescent="0.25">
      <c r="A44" s="3" t="s">
        <v>16</v>
      </c>
      <c r="B44" s="17">
        <v>193</v>
      </c>
      <c r="C44" s="18">
        <v>27.2</v>
      </c>
      <c r="D44" s="12" t="s">
        <v>110</v>
      </c>
      <c r="E44" s="57">
        <v>-1.5</v>
      </c>
    </row>
    <row r="45" spans="1:8" ht="15" customHeight="1" x14ac:dyDescent="0.25">
      <c r="A45" s="3" t="s">
        <v>17</v>
      </c>
      <c r="B45" s="17">
        <v>170</v>
      </c>
      <c r="C45" s="18">
        <v>41.9</v>
      </c>
      <c r="D45" s="12" t="s">
        <v>111</v>
      </c>
      <c r="E45" s="57">
        <v>1.6</v>
      </c>
    </row>
    <row r="46" spans="1:8" ht="15" customHeight="1" x14ac:dyDescent="0.25">
      <c r="A46" s="3" t="s">
        <v>18</v>
      </c>
      <c r="B46" s="17">
        <v>109</v>
      </c>
      <c r="C46" s="18">
        <v>64.5</v>
      </c>
      <c r="D46" s="12" t="s">
        <v>98</v>
      </c>
      <c r="E46" s="57">
        <v>15.5</v>
      </c>
    </row>
    <row r="47" spans="1:8" ht="15" customHeight="1" x14ac:dyDescent="0.25">
      <c r="A47" s="3" t="s">
        <v>19</v>
      </c>
      <c r="B47" s="17">
        <v>47</v>
      </c>
      <c r="C47" s="18">
        <v>52.8</v>
      </c>
      <c r="D47" s="12" t="s">
        <v>99</v>
      </c>
      <c r="E47" s="57">
        <v>-4.7</v>
      </c>
    </row>
    <row r="48" spans="1:8" ht="15" customHeight="1" x14ac:dyDescent="0.25">
      <c r="A48" s="24" t="s">
        <v>27</v>
      </c>
      <c r="B48" s="17"/>
      <c r="C48" s="18"/>
      <c r="D48" s="12"/>
      <c r="E48" s="57"/>
    </row>
    <row r="49" spans="1:11" ht="15" customHeight="1" x14ac:dyDescent="0.25">
      <c r="A49" s="39" t="s">
        <v>14</v>
      </c>
      <c r="B49" s="66">
        <v>205</v>
      </c>
      <c r="C49" s="64">
        <v>38.4</v>
      </c>
      <c r="D49" s="65" t="s">
        <v>100</v>
      </c>
      <c r="E49" s="67">
        <v>11.6</v>
      </c>
    </row>
    <row r="50" spans="1:11" ht="15" customHeight="1" x14ac:dyDescent="0.25">
      <c r="A50" s="3" t="s">
        <v>15</v>
      </c>
      <c r="B50" s="17">
        <v>168</v>
      </c>
      <c r="C50" s="18">
        <v>41.5</v>
      </c>
      <c r="D50" s="12" t="s">
        <v>101</v>
      </c>
      <c r="E50" s="57" t="s">
        <v>112</v>
      </c>
    </row>
    <row r="51" spans="1:11" ht="15" customHeight="1" x14ac:dyDescent="0.25">
      <c r="A51" s="3" t="s">
        <v>16</v>
      </c>
      <c r="B51" s="17">
        <v>21</v>
      </c>
      <c r="C51" s="96" t="s">
        <v>49</v>
      </c>
      <c r="D51" s="58" t="s">
        <v>49</v>
      </c>
      <c r="E51" s="96" t="s">
        <v>49</v>
      </c>
    </row>
    <row r="52" spans="1:11" ht="15" customHeight="1" x14ac:dyDescent="0.25">
      <c r="A52" s="3" t="s">
        <v>17</v>
      </c>
      <c r="B52" s="17">
        <v>5</v>
      </c>
      <c r="C52" s="96" t="s">
        <v>49</v>
      </c>
      <c r="D52" s="58" t="s">
        <v>49</v>
      </c>
      <c r="E52" s="96" t="s">
        <v>49</v>
      </c>
    </row>
    <row r="53" spans="1:11" ht="15" customHeight="1" x14ac:dyDescent="0.25">
      <c r="A53" s="3" t="s">
        <v>18</v>
      </c>
      <c r="B53" s="17">
        <v>7</v>
      </c>
      <c r="C53" s="96" t="s">
        <v>49</v>
      </c>
      <c r="D53" s="58" t="s">
        <v>49</v>
      </c>
      <c r="E53" s="96" t="s">
        <v>49</v>
      </c>
    </row>
    <row r="54" spans="1:11" ht="15" customHeight="1" x14ac:dyDescent="0.25">
      <c r="A54" s="3" t="s">
        <v>19</v>
      </c>
      <c r="B54" s="17">
        <v>4</v>
      </c>
      <c r="C54" s="96" t="s">
        <v>49</v>
      </c>
      <c r="D54" s="58" t="s">
        <v>49</v>
      </c>
      <c r="E54" s="96" t="s">
        <v>49</v>
      </c>
    </row>
    <row r="55" spans="1:11" s="2" customFormat="1" ht="15" customHeight="1" x14ac:dyDescent="0.25">
      <c r="B55" s="17"/>
      <c r="C55" s="18"/>
      <c r="D55" s="12"/>
      <c r="E55" s="60"/>
    </row>
    <row r="56" spans="1:11" s="2" customFormat="1" ht="15" customHeight="1" x14ac:dyDescent="0.25">
      <c r="A56" s="24" t="s">
        <v>53</v>
      </c>
      <c r="B56" s="17"/>
      <c r="C56" s="18"/>
      <c r="D56" s="12"/>
      <c r="E56" s="60"/>
    </row>
    <row r="57" spans="1:11" s="2" customFormat="1" ht="15" customHeight="1" x14ac:dyDescent="0.25">
      <c r="A57" s="24" t="s">
        <v>26</v>
      </c>
      <c r="B57" s="17"/>
      <c r="C57" s="18"/>
      <c r="D57" s="12"/>
      <c r="E57" s="60"/>
    </row>
    <row r="58" spans="1:11" s="2" customFormat="1" ht="15" customHeight="1" x14ac:dyDescent="0.25">
      <c r="A58" s="39" t="s">
        <v>14</v>
      </c>
      <c r="B58" s="66">
        <v>2553</v>
      </c>
      <c r="C58" s="64">
        <v>61.4</v>
      </c>
      <c r="D58" s="65" t="s">
        <v>102</v>
      </c>
      <c r="E58" s="67">
        <v>-3.3</v>
      </c>
    </row>
    <row r="59" spans="1:11" s="2" customFormat="1" ht="15" customHeight="1" x14ac:dyDescent="0.25">
      <c r="A59" s="3" t="s">
        <v>15</v>
      </c>
      <c r="B59" s="17">
        <v>1797</v>
      </c>
      <c r="C59" s="18">
        <v>64.8</v>
      </c>
      <c r="D59" s="12" t="s">
        <v>103</v>
      </c>
      <c r="E59" s="57">
        <v>-3</v>
      </c>
    </row>
    <row r="60" spans="1:11" s="2" customFormat="1" ht="15" customHeight="1" x14ac:dyDescent="0.25">
      <c r="A60" s="3" t="s">
        <v>16</v>
      </c>
      <c r="B60" s="17">
        <v>314</v>
      </c>
      <c r="C60" s="18">
        <v>47.5</v>
      </c>
      <c r="D60" s="12" t="s">
        <v>113</v>
      </c>
      <c r="E60" s="96" t="s">
        <v>114</v>
      </c>
    </row>
    <row r="61" spans="1:11" s="2" customFormat="1" ht="15" customHeight="1" x14ac:dyDescent="0.25">
      <c r="A61" s="3" t="s">
        <v>17</v>
      </c>
      <c r="B61" s="17">
        <v>235</v>
      </c>
      <c r="C61" s="18">
        <v>55.1</v>
      </c>
      <c r="D61" s="12" t="s">
        <v>115</v>
      </c>
      <c r="E61" s="57">
        <v>-1.9</v>
      </c>
    </row>
    <row r="62" spans="1:11" s="2" customFormat="1" ht="15" customHeight="1" x14ac:dyDescent="0.25">
      <c r="A62" s="3" t="s">
        <v>18</v>
      </c>
      <c r="B62" s="17">
        <v>137</v>
      </c>
      <c r="C62" s="18">
        <v>67.3</v>
      </c>
      <c r="D62" s="12" t="s">
        <v>104</v>
      </c>
      <c r="E62" s="57">
        <v>3.2</v>
      </c>
    </row>
    <row r="63" spans="1:11" s="2" customFormat="1" ht="15" customHeight="1" x14ac:dyDescent="0.25">
      <c r="A63" s="7" t="s">
        <v>19</v>
      </c>
      <c r="B63" s="34">
        <v>70</v>
      </c>
      <c r="C63" s="150">
        <v>63.7</v>
      </c>
      <c r="D63" s="26" t="s">
        <v>105</v>
      </c>
      <c r="E63" s="140">
        <v>0.3</v>
      </c>
    </row>
    <row r="64" spans="1:11" s="2" customFormat="1" ht="26.25" customHeight="1" x14ac:dyDescent="0.25">
      <c r="A64" s="154" t="s">
        <v>277</v>
      </c>
      <c r="B64" s="154"/>
      <c r="C64" s="154"/>
      <c r="D64" s="154"/>
      <c r="E64" s="154"/>
      <c r="H64" s="145"/>
      <c r="I64" s="1"/>
      <c r="J64" s="1"/>
      <c r="K64" s="1"/>
    </row>
    <row r="65" spans="1:11" s="2" customFormat="1" ht="54" customHeight="1" x14ac:dyDescent="0.25">
      <c r="A65" s="154" t="s">
        <v>28</v>
      </c>
      <c r="B65" s="154"/>
      <c r="C65" s="154"/>
      <c r="D65" s="154"/>
      <c r="E65" s="158"/>
      <c r="H65" s="145"/>
      <c r="I65" s="1"/>
      <c r="J65" s="1"/>
      <c r="K65" s="1"/>
    </row>
    <row r="66" spans="1:11" s="2" customFormat="1" ht="56.25" customHeight="1" x14ac:dyDescent="0.25">
      <c r="A66" s="154" t="s">
        <v>269</v>
      </c>
      <c r="B66" s="158"/>
      <c r="C66" s="158"/>
      <c r="D66" s="158"/>
      <c r="E66" s="158"/>
    </row>
    <row r="67" spans="1:11" s="2" customFormat="1" ht="65.25" customHeight="1" x14ac:dyDescent="0.25">
      <c r="A67" s="161" t="s">
        <v>392</v>
      </c>
      <c r="B67" s="161"/>
      <c r="C67" s="161"/>
      <c r="D67" s="161"/>
      <c r="E67" s="161"/>
    </row>
    <row r="68" spans="1:11" s="2" customFormat="1" x14ac:dyDescent="0.25">
      <c r="A68" s="154" t="s">
        <v>272</v>
      </c>
      <c r="B68" s="154"/>
      <c r="C68" s="154"/>
      <c r="D68" s="154"/>
      <c r="E68" s="154"/>
    </row>
    <row r="69" spans="1:11" s="2" customFormat="1" ht="30" customHeight="1" x14ac:dyDescent="0.25">
      <c r="A69" s="154" t="s">
        <v>50</v>
      </c>
      <c r="B69" s="154"/>
      <c r="C69" s="154"/>
      <c r="D69" s="154"/>
      <c r="E69" s="154"/>
    </row>
    <row r="70" spans="1:11" s="2" customFormat="1" ht="139.5" customHeight="1" x14ac:dyDescent="0.25">
      <c r="A70" s="155" t="s">
        <v>267</v>
      </c>
      <c r="B70" s="156"/>
      <c r="C70" s="156"/>
      <c r="D70" s="156"/>
      <c r="E70" s="156"/>
    </row>
    <row r="71" spans="1:11" s="2" customFormat="1" ht="30.75" customHeight="1" x14ac:dyDescent="0.25">
      <c r="A71" s="157" t="s">
        <v>51</v>
      </c>
      <c r="B71" s="157"/>
      <c r="C71" s="157"/>
      <c r="D71" s="157"/>
      <c r="E71" s="158"/>
    </row>
    <row r="72" spans="1:11" s="2" customFormat="1" x14ac:dyDescent="0.25">
      <c r="A72" s="154" t="s">
        <v>273</v>
      </c>
      <c r="B72" s="154"/>
      <c r="C72" s="154"/>
      <c r="D72" s="154"/>
      <c r="E72" s="154"/>
    </row>
    <row r="73" spans="1:11" ht="15.75" customHeight="1" x14ac:dyDescent="0.25"/>
    <row r="74" spans="1:11" ht="16.5" customHeight="1" x14ac:dyDescent="0.25"/>
    <row r="75" spans="1:11" x14ac:dyDescent="0.25">
      <c r="G75" s="99"/>
    </row>
    <row r="76" spans="1:11" x14ac:dyDescent="0.25">
      <c r="G76" s="99"/>
    </row>
  </sheetData>
  <mergeCells count="10">
    <mergeCell ref="A1:E1"/>
    <mergeCell ref="A65:E65"/>
    <mergeCell ref="A66:E66"/>
    <mergeCell ref="A67:E67"/>
    <mergeCell ref="A68:E68"/>
    <mergeCell ref="A72:E72"/>
    <mergeCell ref="A64:E64"/>
    <mergeCell ref="A69:E69"/>
    <mergeCell ref="A70:E70"/>
    <mergeCell ref="A71:E71"/>
  </mergeCells>
  <pageMargins left="0.7" right="0.7" top="0.75" bottom="0.75" header="0.3" footer="0.3"/>
  <pageSetup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7"/>
  <sheetViews>
    <sheetView workbookViewId="0">
      <selection sqref="A1:E1"/>
    </sheetView>
  </sheetViews>
  <sheetFormatPr defaultRowHeight="13.5" x14ac:dyDescent="0.25"/>
  <cols>
    <col min="1" max="1" width="76.5703125" style="1" customWidth="1"/>
    <col min="2" max="2" width="8.7109375" style="32" customWidth="1"/>
    <col min="3" max="3" width="7.85546875" style="10" bestFit="1" customWidth="1"/>
    <col min="4" max="4" width="22" style="1" customWidth="1"/>
    <col min="5" max="5" width="12.5703125" style="9" customWidth="1"/>
    <col min="6" max="16384" width="9.140625" style="1"/>
  </cols>
  <sheetData>
    <row r="1" spans="1:5" ht="26.25" customHeight="1" x14ac:dyDescent="0.3">
      <c r="A1" s="162" t="s">
        <v>398</v>
      </c>
      <c r="B1" s="162"/>
      <c r="C1" s="162"/>
      <c r="D1" s="162"/>
      <c r="E1" s="160"/>
    </row>
    <row r="2" spans="1:5" ht="41.25" customHeight="1" x14ac:dyDescent="0.25">
      <c r="A2" s="35" t="s">
        <v>29</v>
      </c>
      <c r="B2" s="31" t="s">
        <v>0</v>
      </c>
      <c r="C2" s="113" t="s">
        <v>7</v>
      </c>
      <c r="D2" s="111" t="s">
        <v>44</v>
      </c>
      <c r="E2" s="114" t="s">
        <v>73</v>
      </c>
    </row>
    <row r="3" spans="1:5" ht="15.75" x14ac:dyDescent="0.25">
      <c r="A3" s="24" t="s">
        <v>146</v>
      </c>
      <c r="B3" s="6"/>
      <c r="C3" s="115"/>
      <c r="D3" s="116"/>
      <c r="E3" s="117"/>
    </row>
    <row r="4" spans="1:5" x14ac:dyDescent="0.25">
      <c r="A4" s="24" t="s">
        <v>30</v>
      </c>
      <c r="B4" s="93"/>
      <c r="C4" s="118"/>
      <c r="D4" s="119"/>
      <c r="E4" s="120"/>
    </row>
    <row r="5" spans="1:5" x14ac:dyDescent="0.25">
      <c r="A5" s="39" t="s">
        <v>14</v>
      </c>
      <c r="B5" s="93">
        <v>1528</v>
      </c>
      <c r="C5" s="121">
        <v>67</v>
      </c>
      <c r="D5" s="101" t="s">
        <v>116</v>
      </c>
      <c r="E5" s="121">
        <v>-1.9000000000000057</v>
      </c>
    </row>
    <row r="6" spans="1:5" x14ac:dyDescent="0.25">
      <c r="A6" s="3" t="s">
        <v>15</v>
      </c>
      <c r="B6" s="63">
        <v>977</v>
      </c>
      <c r="C6" s="97">
        <v>68.2</v>
      </c>
      <c r="D6" s="102" t="s">
        <v>117</v>
      </c>
      <c r="E6" s="97">
        <v>-4.5999999999999943</v>
      </c>
    </row>
    <row r="7" spans="1:5" x14ac:dyDescent="0.25">
      <c r="A7" s="3" t="s">
        <v>16</v>
      </c>
      <c r="B7" s="63">
        <v>223</v>
      </c>
      <c r="C7" s="97">
        <v>64.099999999999994</v>
      </c>
      <c r="D7" s="102" t="s">
        <v>118</v>
      </c>
      <c r="E7" s="97">
        <v>10.299999999999997</v>
      </c>
    </row>
    <row r="8" spans="1:5" ht="13.5" customHeight="1" x14ac:dyDescent="0.25">
      <c r="A8" s="3" t="s">
        <v>17</v>
      </c>
      <c r="B8" s="63">
        <v>177</v>
      </c>
      <c r="C8" s="97">
        <v>58.7</v>
      </c>
      <c r="D8" s="102" t="s">
        <v>119</v>
      </c>
      <c r="E8" s="97">
        <v>-1.0999999999999943</v>
      </c>
    </row>
    <row r="9" spans="1:5" x14ac:dyDescent="0.25">
      <c r="A9" s="3" t="s">
        <v>18</v>
      </c>
      <c r="B9" s="63">
        <v>98</v>
      </c>
      <c r="C9" s="97">
        <v>77.7</v>
      </c>
      <c r="D9" s="102" t="s">
        <v>120</v>
      </c>
      <c r="E9" s="97">
        <v>-1.8999999999999915</v>
      </c>
    </row>
    <row r="10" spans="1:5" x14ac:dyDescent="0.25">
      <c r="A10" s="3" t="s">
        <v>19</v>
      </c>
      <c r="B10" s="63">
        <v>53</v>
      </c>
      <c r="C10" s="97">
        <v>64.900000000000006</v>
      </c>
      <c r="D10" s="102" t="s">
        <v>121</v>
      </c>
      <c r="E10" s="97">
        <v>1.7000000000000028</v>
      </c>
    </row>
    <row r="11" spans="1:5" x14ac:dyDescent="0.25">
      <c r="A11" s="24" t="s">
        <v>31</v>
      </c>
      <c r="B11" s="63"/>
      <c r="C11" s="97"/>
      <c r="D11" s="102"/>
      <c r="E11" s="97"/>
    </row>
    <row r="12" spans="1:5" x14ac:dyDescent="0.25">
      <c r="A12" s="39" t="s">
        <v>14</v>
      </c>
      <c r="B12" s="93">
        <v>916</v>
      </c>
      <c r="C12" s="121">
        <v>61</v>
      </c>
      <c r="D12" s="101" t="s">
        <v>122</v>
      </c>
      <c r="E12" s="121">
        <v>-6.9000000000000057</v>
      </c>
    </row>
    <row r="13" spans="1:5" x14ac:dyDescent="0.25">
      <c r="A13" s="3" t="s">
        <v>15</v>
      </c>
      <c r="B13" s="63">
        <v>638</v>
      </c>
      <c r="C13" s="97">
        <v>64.3</v>
      </c>
      <c r="D13" s="102" t="s">
        <v>123</v>
      </c>
      <c r="E13" s="97">
        <v>-3.9000000000000057</v>
      </c>
    </row>
    <row r="14" spans="1:5" ht="15.75" x14ac:dyDescent="0.25">
      <c r="A14" s="3" t="s">
        <v>16</v>
      </c>
      <c r="B14" s="63">
        <v>114</v>
      </c>
      <c r="C14" s="97">
        <v>40.1</v>
      </c>
      <c r="D14" s="102" t="s">
        <v>147</v>
      </c>
      <c r="E14" s="124" t="s">
        <v>148</v>
      </c>
    </row>
    <row r="15" spans="1:5" ht="14.25" customHeight="1" x14ac:dyDescent="0.25">
      <c r="A15" s="3" t="s">
        <v>17</v>
      </c>
      <c r="B15" s="63">
        <v>99</v>
      </c>
      <c r="C15" s="97">
        <v>60.9</v>
      </c>
      <c r="D15" s="102" t="s">
        <v>124</v>
      </c>
      <c r="E15" s="97">
        <v>0.69999999999999574</v>
      </c>
    </row>
    <row r="16" spans="1:5" x14ac:dyDescent="0.25">
      <c r="A16" s="3" t="s">
        <v>18</v>
      </c>
      <c r="B16" s="63">
        <v>47</v>
      </c>
      <c r="C16" s="97">
        <v>63.1</v>
      </c>
      <c r="D16" s="102" t="s">
        <v>125</v>
      </c>
      <c r="E16" s="97">
        <v>-2.7</v>
      </c>
    </row>
    <row r="17" spans="1:5" ht="15.75" x14ac:dyDescent="0.25">
      <c r="A17" s="3" t="s">
        <v>19</v>
      </c>
      <c r="B17" s="63">
        <v>18</v>
      </c>
      <c r="C17" s="122" t="s">
        <v>149</v>
      </c>
      <c r="D17" s="123" t="s">
        <v>49</v>
      </c>
      <c r="E17" s="122" t="s">
        <v>49</v>
      </c>
    </row>
    <row r="18" spans="1:5" x14ac:dyDescent="0.25">
      <c r="A18" s="23"/>
      <c r="B18" s="93"/>
      <c r="C18" s="118"/>
      <c r="D18" s="119"/>
      <c r="E18" s="125"/>
    </row>
    <row r="19" spans="1:5" s="2" customFormat="1" ht="15.75" customHeight="1" x14ac:dyDescent="0.25">
      <c r="A19" s="25" t="s">
        <v>43</v>
      </c>
      <c r="B19" s="108"/>
      <c r="C19" s="109"/>
      <c r="D19" s="110"/>
      <c r="E19" s="97"/>
    </row>
    <row r="20" spans="1:5" s="2" customFormat="1" x14ac:dyDescent="0.25">
      <c r="A20" s="24" t="s">
        <v>30</v>
      </c>
      <c r="B20" s="108"/>
      <c r="C20" s="109"/>
      <c r="D20" s="110"/>
      <c r="E20" s="97"/>
    </row>
    <row r="21" spans="1:5" ht="15" customHeight="1" x14ac:dyDescent="0.25">
      <c r="A21" s="39" t="s">
        <v>14</v>
      </c>
      <c r="B21" s="66">
        <v>1224</v>
      </c>
      <c r="C21" s="64">
        <v>53.1</v>
      </c>
      <c r="D21" s="65" t="s">
        <v>127</v>
      </c>
      <c r="E21" s="67">
        <v>2.1</v>
      </c>
    </row>
    <row r="22" spans="1:5" ht="15" customHeight="1" x14ac:dyDescent="0.25">
      <c r="A22" s="3" t="s">
        <v>15</v>
      </c>
      <c r="B22" s="17">
        <v>837</v>
      </c>
      <c r="C22" s="18">
        <v>58.3</v>
      </c>
      <c r="D22" s="12" t="s">
        <v>128</v>
      </c>
      <c r="E22" s="57">
        <v>3.3</v>
      </c>
    </row>
    <row r="23" spans="1:5" ht="15" customHeight="1" x14ac:dyDescent="0.25">
      <c r="A23" s="3" t="s">
        <v>16</v>
      </c>
      <c r="B23" s="17">
        <v>153</v>
      </c>
      <c r="C23" s="18">
        <v>29.5</v>
      </c>
      <c r="D23" s="12" t="s">
        <v>131</v>
      </c>
      <c r="E23" s="57">
        <v>-1.9</v>
      </c>
    </row>
    <row r="24" spans="1:5" ht="15" customHeight="1" x14ac:dyDescent="0.25">
      <c r="A24" s="3" t="s">
        <v>17</v>
      </c>
      <c r="B24" s="17">
        <v>120</v>
      </c>
      <c r="C24" s="18">
        <v>43</v>
      </c>
      <c r="D24" s="12" t="s">
        <v>132</v>
      </c>
      <c r="E24" s="57">
        <v>-1.2</v>
      </c>
    </row>
    <row r="25" spans="1:5" ht="15.75" customHeight="1" x14ac:dyDescent="0.25">
      <c r="A25" s="3" t="s">
        <v>18</v>
      </c>
      <c r="B25" s="17">
        <v>76</v>
      </c>
      <c r="C25" s="18">
        <v>69.099999999999994</v>
      </c>
      <c r="D25" s="12" t="s">
        <v>129</v>
      </c>
      <c r="E25" s="57">
        <v>13.9</v>
      </c>
    </row>
    <row r="26" spans="1:5" ht="15" customHeight="1" x14ac:dyDescent="0.25">
      <c r="A26" s="3" t="s">
        <v>19</v>
      </c>
      <c r="B26" s="17">
        <v>38</v>
      </c>
      <c r="C26" s="18">
        <v>58.4</v>
      </c>
      <c r="D26" s="12" t="s">
        <v>130</v>
      </c>
      <c r="E26" s="57">
        <v>-6</v>
      </c>
    </row>
    <row r="27" spans="1:5" ht="15" customHeight="1" x14ac:dyDescent="0.25">
      <c r="A27" s="24" t="s">
        <v>31</v>
      </c>
      <c r="B27" s="17"/>
      <c r="C27" s="18"/>
      <c r="D27" s="12"/>
      <c r="E27" s="57"/>
    </row>
    <row r="28" spans="1:5" ht="15" customHeight="1" x14ac:dyDescent="0.25">
      <c r="A28" s="39" t="s">
        <v>14</v>
      </c>
      <c r="B28" s="66">
        <v>662</v>
      </c>
      <c r="C28" s="64">
        <v>41.2</v>
      </c>
      <c r="D28" s="112" t="s">
        <v>135</v>
      </c>
      <c r="E28" s="67">
        <v>5.6</v>
      </c>
    </row>
    <row r="29" spans="1:5" ht="15" customHeight="1" x14ac:dyDescent="0.25">
      <c r="A29" s="3" t="s">
        <v>15</v>
      </c>
      <c r="B29" s="17">
        <v>493</v>
      </c>
      <c r="C29" s="18">
        <v>43.7</v>
      </c>
      <c r="D29" s="12" t="s">
        <v>136</v>
      </c>
      <c r="E29" s="57">
        <v>4.9000000000000004</v>
      </c>
    </row>
    <row r="30" spans="1:5" ht="15" customHeight="1" x14ac:dyDescent="0.25">
      <c r="A30" s="3" t="s">
        <v>16</v>
      </c>
      <c r="B30" s="17">
        <v>61</v>
      </c>
      <c r="C30" s="57" t="s">
        <v>49</v>
      </c>
      <c r="D30" s="12" t="s">
        <v>49</v>
      </c>
      <c r="E30" s="57" t="s">
        <v>49</v>
      </c>
    </row>
    <row r="31" spans="1:5" ht="15" customHeight="1" x14ac:dyDescent="0.25">
      <c r="A31" s="3" t="s">
        <v>17</v>
      </c>
      <c r="B31" s="17">
        <v>55</v>
      </c>
      <c r="C31" s="18">
        <v>39.4</v>
      </c>
      <c r="D31" s="12" t="s">
        <v>133</v>
      </c>
      <c r="E31" s="57">
        <v>10.5</v>
      </c>
    </row>
    <row r="32" spans="1:5" ht="15" customHeight="1" x14ac:dyDescent="0.25">
      <c r="A32" s="3" t="s">
        <v>18</v>
      </c>
      <c r="B32" s="17">
        <v>40</v>
      </c>
      <c r="C32" s="18">
        <v>56.1</v>
      </c>
      <c r="D32" s="12" t="s">
        <v>134</v>
      </c>
      <c r="E32" s="57">
        <v>17.5</v>
      </c>
    </row>
    <row r="33" spans="1:5" ht="15" customHeight="1" x14ac:dyDescent="0.25">
      <c r="A33" s="3" t="s">
        <v>19</v>
      </c>
      <c r="B33" s="17">
        <v>13</v>
      </c>
      <c r="C33" s="96" t="s">
        <v>49</v>
      </c>
      <c r="D33" s="60" t="s">
        <v>49</v>
      </c>
      <c r="E33" s="122" t="s">
        <v>150</v>
      </c>
    </row>
    <row r="34" spans="1:5" s="2" customFormat="1" ht="15" customHeight="1" x14ac:dyDescent="0.25">
      <c r="B34" s="17"/>
      <c r="C34" s="18"/>
      <c r="D34" s="12"/>
      <c r="E34" s="60"/>
    </row>
    <row r="35" spans="1:5" s="2" customFormat="1" ht="15" customHeight="1" x14ac:dyDescent="0.25">
      <c r="A35" s="24" t="s">
        <v>57</v>
      </c>
      <c r="B35" s="17"/>
      <c r="C35" s="18"/>
      <c r="D35" s="12"/>
      <c r="E35" s="60"/>
    </row>
    <row r="36" spans="1:5" s="2" customFormat="1" ht="15" customHeight="1" x14ac:dyDescent="0.25">
      <c r="A36" s="24" t="s">
        <v>30</v>
      </c>
      <c r="B36" s="17"/>
      <c r="C36" s="18"/>
      <c r="D36" s="12"/>
      <c r="E36" s="60"/>
    </row>
    <row r="37" spans="1:5" s="2" customFormat="1" ht="15" customHeight="1" x14ac:dyDescent="0.25">
      <c r="A37" s="39" t="s">
        <v>14</v>
      </c>
      <c r="B37" s="66">
        <v>1618</v>
      </c>
      <c r="C37" s="64">
        <v>69.5</v>
      </c>
      <c r="D37" s="65" t="s">
        <v>137</v>
      </c>
      <c r="E37" s="126" t="s">
        <v>126</v>
      </c>
    </row>
    <row r="38" spans="1:5" s="2" customFormat="1" ht="15" customHeight="1" x14ac:dyDescent="0.25">
      <c r="A38" s="3" t="s">
        <v>15</v>
      </c>
      <c r="B38" s="17">
        <v>1107</v>
      </c>
      <c r="C38" s="18">
        <v>75.3</v>
      </c>
      <c r="D38" s="12" t="s">
        <v>138</v>
      </c>
      <c r="E38" s="57">
        <v>-2.8</v>
      </c>
    </row>
    <row r="39" spans="1:5" s="2" customFormat="1" ht="15" customHeight="1" x14ac:dyDescent="0.25">
      <c r="A39" s="3" t="s">
        <v>16</v>
      </c>
      <c r="B39" s="17">
        <v>215</v>
      </c>
      <c r="C39" s="18">
        <v>52.5</v>
      </c>
      <c r="D39" s="12" t="s">
        <v>141</v>
      </c>
      <c r="E39" s="57">
        <v>-9.9</v>
      </c>
    </row>
    <row r="40" spans="1:5" s="2" customFormat="1" ht="15" customHeight="1" x14ac:dyDescent="0.25">
      <c r="A40" s="3" t="s">
        <v>17</v>
      </c>
      <c r="B40" s="17">
        <v>156</v>
      </c>
      <c r="C40" s="18">
        <v>56.7</v>
      </c>
      <c r="D40" s="12" t="s">
        <v>142</v>
      </c>
      <c r="E40" s="57">
        <v>-13.3</v>
      </c>
    </row>
    <row r="41" spans="1:5" s="2" customFormat="1" ht="15" customHeight="1" x14ac:dyDescent="0.25">
      <c r="A41" s="3" t="s">
        <v>18</v>
      </c>
      <c r="B41" s="17">
        <v>93</v>
      </c>
      <c r="C41" s="18">
        <v>70.8</v>
      </c>
      <c r="D41" s="12" t="s">
        <v>139</v>
      </c>
      <c r="E41" s="57">
        <v>-1.4</v>
      </c>
    </row>
    <row r="42" spans="1:5" s="2" customFormat="1" ht="15" customHeight="1" x14ac:dyDescent="0.25">
      <c r="A42" s="3" t="s">
        <v>19</v>
      </c>
      <c r="B42" s="17">
        <v>47</v>
      </c>
      <c r="C42" s="18">
        <v>72.099999999999994</v>
      </c>
      <c r="D42" s="12" t="s">
        <v>140</v>
      </c>
      <c r="E42" s="57">
        <v>7.5</v>
      </c>
    </row>
    <row r="43" spans="1:5" s="2" customFormat="1" ht="15" customHeight="1" x14ac:dyDescent="0.25">
      <c r="A43" s="24" t="s">
        <v>31</v>
      </c>
      <c r="B43" s="17"/>
      <c r="C43" s="18"/>
      <c r="D43" s="12"/>
      <c r="E43" s="57"/>
    </row>
    <row r="44" spans="1:5" s="2" customFormat="1" ht="15" customHeight="1" x14ac:dyDescent="0.25">
      <c r="A44" s="39" t="s">
        <v>14</v>
      </c>
      <c r="B44" s="66">
        <v>935</v>
      </c>
      <c r="C44" s="64">
        <v>46.7</v>
      </c>
      <c r="D44" s="65" t="s">
        <v>151</v>
      </c>
      <c r="E44" s="67">
        <v>-2.6</v>
      </c>
    </row>
    <row r="45" spans="1:5" s="2" customFormat="1" ht="15" customHeight="1" x14ac:dyDescent="0.25">
      <c r="A45" s="3" t="s">
        <v>15</v>
      </c>
      <c r="B45" s="17">
        <v>690</v>
      </c>
      <c r="C45" s="18">
        <v>46.7</v>
      </c>
      <c r="D45" s="12" t="s">
        <v>152</v>
      </c>
      <c r="E45" s="57">
        <v>-5.0999999999999996</v>
      </c>
    </row>
    <row r="46" spans="1:5" s="2" customFormat="1" ht="15" customHeight="1" x14ac:dyDescent="0.25">
      <c r="A46" s="3" t="s">
        <v>16</v>
      </c>
      <c r="B46" s="17">
        <v>99</v>
      </c>
      <c r="C46" s="18">
        <v>36.9</v>
      </c>
      <c r="D46" s="12" t="s">
        <v>153</v>
      </c>
      <c r="E46" s="57">
        <v>-9.1</v>
      </c>
    </row>
    <row r="47" spans="1:5" s="2" customFormat="1" ht="15" customHeight="1" x14ac:dyDescent="0.25">
      <c r="A47" s="3" t="s">
        <v>17</v>
      </c>
      <c r="B47" s="17">
        <v>79</v>
      </c>
      <c r="C47" s="18">
        <v>52.1</v>
      </c>
      <c r="D47" s="12" t="s">
        <v>143</v>
      </c>
      <c r="E47" s="57">
        <v>14.2</v>
      </c>
    </row>
    <row r="48" spans="1:5" s="2" customFormat="1" ht="15" customHeight="1" x14ac:dyDescent="0.25">
      <c r="A48" s="3" t="s">
        <v>18</v>
      </c>
      <c r="B48" s="17">
        <v>44</v>
      </c>
      <c r="C48" s="18">
        <v>59.8</v>
      </c>
      <c r="D48" s="12" t="s">
        <v>144</v>
      </c>
      <c r="E48" s="57">
        <v>11.6</v>
      </c>
    </row>
    <row r="49" spans="1:7" s="2" customFormat="1" ht="15" customHeight="1" x14ac:dyDescent="0.25">
      <c r="A49" s="7" t="s">
        <v>19</v>
      </c>
      <c r="B49" s="34">
        <v>23</v>
      </c>
      <c r="C49" s="151" t="s">
        <v>49</v>
      </c>
      <c r="D49" s="59" t="s">
        <v>49</v>
      </c>
      <c r="E49" s="152" t="s">
        <v>145</v>
      </c>
    </row>
    <row r="50" spans="1:7" s="2" customFormat="1" ht="28.5" customHeight="1" x14ac:dyDescent="0.25">
      <c r="A50" s="154" t="s">
        <v>279</v>
      </c>
      <c r="B50" s="154"/>
      <c r="C50" s="154"/>
      <c r="D50" s="154"/>
      <c r="E50" s="154"/>
      <c r="G50" s="145"/>
    </row>
    <row r="51" spans="1:7" s="2" customFormat="1" ht="45" customHeight="1" x14ac:dyDescent="0.25">
      <c r="A51" s="154" t="s">
        <v>32</v>
      </c>
      <c r="B51" s="154"/>
      <c r="C51" s="154"/>
      <c r="D51" s="154"/>
      <c r="E51" s="163"/>
      <c r="G51" s="145"/>
    </row>
    <row r="52" spans="1:7" s="2" customFormat="1" ht="27.75" customHeight="1" x14ac:dyDescent="0.25">
      <c r="A52" s="154" t="s">
        <v>45</v>
      </c>
      <c r="B52" s="154"/>
      <c r="C52" s="154"/>
      <c r="D52" s="154"/>
      <c r="E52" s="154"/>
    </row>
    <row r="53" spans="1:7" s="2" customFormat="1" ht="56.25" customHeight="1" x14ac:dyDescent="0.25">
      <c r="A53" s="154" t="s">
        <v>270</v>
      </c>
      <c r="B53" s="163"/>
      <c r="C53" s="163"/>
      <c r="D53" s="163"/>
      <c r="E53" s="163"/>
    </row>
    <row r="54" spans="1:7" s="2" customFormat="1" ht="71.25" customHeight="1" x14ac:dyDescent="0.25">
      <c r="A54" s="161" t="s">
        <v>393</v>
      </c>
      <c r="B54" s="161"/>
      <c r="C54" s="161"/>
      <c r="D54" s="161"/>
      <c r="E54" s="161"/>
    </row>
    <row r="55" spans="1:7" s="2" customFormat="1" ht="20.25" customHeight="1" x14ac:dyDescent="0.25">
      <c r="A55" s="154" t="s">
        <v>271</v>
      </c>
      <c r="B55" s="154"/>
      <c r="C55" s="154"/>
      <c r="D55" s="154"/>
      <c r="E55" s="154"/>
    </row>
    <row r="56" spans="1:7" s="2" customFormat="1" ht="31.5" customHeight="1" x14ac:dyDescent="0.25">
      <c r="A56" s="157" t="s">
        <v>274</v>
      </c>
      <c r="B56" s="157"/>
      <c r="C56" s="157"/>
      <c r="D56" s="157"/>
      <c r="E56" s="157"/>
    </row>
    <row r="57" spans="1:7" s="2" customFormat="1" x14ac:dyDescent="0.25">
      <c r="A57" s="154" t="s">
        <v>275</v>
      </c>
      <c r="B57" s="154"/>
      <c r="C57" s="154"/>
      <c r="D57" s="154"/>
      <c r="E57" s="154"/>
    </row>
    <row r="58" spans="1:7" s="2" customFormat="1" ht="15.75" x14ac:dyDescent="0.25">
      <c r="A58" s="164" t="s">
        <v>54</v>
      </c>
      <c r="B58" s="164"/>
      <c r="C58" s="164"/>
      <c r="D58" s="164"/>
      <c r="E58" s="164"/>
    </row>
    <row r="59" spans="1:7" s="2" customFormat="1" ht="120" customHeight="1" x14ac:dyDescent="0.25">
      <c r="A59" s="165" t="s">
        <v>268</v>
      </c>
      <c r="B59" s="163"/>
      <c r="C59" s="163"/>
      <c r="D59" s="163"/>
      <c r="E59" s="163"/>
    </row>
    <row r="60" spans="1:7" s="2" customFormat="1" ht="27" customHeight="1" x14ac:dyDescent="0.25">
      <c r="A60" s="154" t="s">
        <v>55</v>
      </c>
      <c r="B60" s="154"/>
      <c r="C60" s="154"/>
      <c r="D60" s="154"/>
      <c r="E60" s="154"/>
    </row>
    <row r="61" spans="1:7" ht="26.25" customHeight="1" x14ac:dyDescent="0.25">
      <c r="A61" s="157" t="s">
        <v>56</v>
      </c>
      <c r="B61" s="157"/>
      <c r="C61" s="157"/>
      <c r="D61" s="157"/>
      <c r="E61" s="163"/>
    </row>
    <row r="62" spans="1:7" ht="28.5" customHeight="1" x14ac:dyDescent="0.25">
      <c r="B62" s="1"/>
      <c r="C62" s="1"/>
      <c r="E62" s="1"/>
    </row>
    <row r="63" spans="1:7" ht="15" customHeight="1" x14ac:dyDescent="0.25"/>
    <row r="64" spans="1:7" ht="21" customHeight="1" x14ac:dyDescent="0.25">
      <c r="A64" s="157"/>
      <c r="B64" s="157"/>
      <c r="C64" s="157"/>
      <c r="D64" s="157"/>
      <c r="E64" s="163"/>
    </row>
    <row r="65" ht="15" customHeight="1" x14ac:dyDescent="0.25"/>
    <row r="66" ht="15.75" customHeight="1" x14ac:dyDescent="0.25"/>
    <row r="67" ht="16.5" customHeight="1" x14ac:dyDescent="0.25"/>
  </sheetData>
  <mergeCells count="14">
    <mergeCell ref="A61:E61"/>
    <mergeCell ref="A64:E64"/>
    <mergeCell ref="A58:E58"/>
    <mergeCell ref="A57:E57"/>
    <mergeCell ref="A50:E50"/>
    <mergeCell ref="A55:E55"/>
    <mergeCell ref="A60:E60"/>
    <mergeCell ref="A59:E59"/>
    <mergeCell ref="A56:E56"/>
    <mergeCell ref="A1:E1"/>
    <mergeCell ref="A51:E51"/>
    <mergeCell ref="A52:E52"/>
    <mergeCell ref="A53:E53"/>
    <mergeCell ref="A54:E54"/>
  </mergeCells>
  <pageMargins left="0.7" right="0.7" top="0.75" bottom="0.75" header="0.3" footer="0.3"/>
  <pageSetup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workbookViewId="0">
      <selection sqref="A1:M1"/>
    </sheetView>
  </sheetViews>
  <sheetFormatPr defaultRowHeight="13.5" x14ac:dyDescent="0.25"/>
  <cols>
    <col min="1" max="1" width="25" style="12" customWidth="1"/>
    <col min="2" max="2" width="8" style="17" customWidth="1"/>
    <col min="3" max="3" width="8.28515625" style="13" customWidth="1"/>
    <col min="4" max="4" width="13.7109375" style="13" bestFit="1" customWidth="1"/>
    <col min="5" max="5" width="8.28515625" style="13" customWidth="1"/>
    <col min="6" max="6" width="13.7109375" style="13" bestFit="1" customWidth="1"/>
    <col min="7" max="7" width="8.28515625" style="13" customWidth="1"/>
    <col min="8" max="8" width="13.7109375" style="13" bestFit="1" customWidth="1"/>
    <col min="9" max="9" width="8.28515625" style="13" customWidth="1"/>
    <col min="10" max="10" width="13.7109375" style="13" bestFit="1" customWidth="1"/>
    <col min="11" max="11" width="9.140625" style="56"/>
    <col min="12" max="12" width="9.140625" style="18"/>
    <col min="13" max="14" width="13.5703125" style="12" customWidth="1"/>
    <col min="15" max="16384" width="9.140625" style="12"/>
  </cols>
  <sheetData>
    <row r="1" spans="1:16" ht="28.5" customHeight="1" x14ac:dyDescent="0.25">
      <c r="A1" s="172" t="s">
        <v>399</v>
      </c>
      <c r="B1" s="172"/>
      <c r="C1" s="172"/>
      <c r="D1" s="172"/>
      <c r="E1" s="172"/>
      <c r="F1" s="172"/>
      <c r="G1" s="172"/>
      <c r="H1" s="172"/>
      <c r="I1" s="172"/>
      <c r="J1" s="172"/>
      <c r="K1" s="172"/>
      <c r="L1" s="172"/>
      <c r="M1" s="172"/>
    </row>
    <row r="2" spans="1:16" ht="30" customHeight="1" x14ac:dyDescent="0.25">
      <c r="A2" s="173" t="s">
        <v>1</v>
      </c>
      <c r="B2" s="175" t="s">
        <v>203</v>
      </c>
      <c r="C2" s="175"/>
      <c r="D2" s="175"/>
      <c r="E2" s="175"/>
      <c r="F2" s="175"/>
      <c r="G2" s="175"/>
      <c r="H2" s="175"/>
      <c r="I2" s="175"/>
      <c r="J2" s="175"/>
      <c r="K2" s="176" t="s">
        <v>202</v>
      </c>
      <c r="L2" s="176"/>
      <c r="M2" s="176"/>
    </row>
    <row r="3" spans="1:16" ht="36.75" customHeight="1" x14ac:dyDescent="0.25">
      <c r="A3" s="173"/>
      <c r="B3" s="178" t="s">
        <v>2</v>
      </c>
      <c r="C3" s="168" t="s">
        <v>3</v>
      </c>
      <c r="D3" s="168"/>
      <c r="E3" s="168" t="s">
        <v>4</v>
      </c>
      <c r="F3" s="168"/>
      <c r="G3" s="168" t="s">
        <v>5</v>
      </c>
      <c r="H3" s="168"/>
      <c r="I3" s="168" t="s">
        <v>6</v>
      </c>
      <c r="J3" s="168"/>
      <c r="K3" s="177"/>
      <c r="L3" s="177"/>
      <c r="M3" s="177"/>
    </row>
    <row r="4" spans="1:16" ht="27" x14ac:dyDescent="0.25">
      <c r="A4" s="174"/>
      <c r="B4" s="179"/>
      <c r="C4" s="19" t="s">
        <v>7</v>
      </c>
      <c r="D4" s="19" t="s">
        <v>8</v>
      </c>
      <c r="E4" s="19" t="s">
        <v>7</v>
      </c>
      <c r="F4" s="19" t="s">
        <v>8</v>
      </c>
      <c r="G4" s="19" t="s">
        <v>7</v>
      </c>
      <c r="H4" s="19" t="s">
        <v>8</v>
      </c>
      <c r="I4" s="19" t="s">
        <v>7</v>
      </c>
      <c r="J4" s="19" t="s">
        <v>8</v>
      </c>
      <c r="K4" s="61" t="s">
        <v>2</v>
      </c>
      <c r="L4" s="19" t="s">
        <v>7</v>
      </c>
      <c r="M4" s="20" t="s">
        <v>8</v>
      </c>
    </row>
    <row r="5" spans="1:16" x14ac:dyDescent="0.25">
      <c r="A5" s="42" t="s">
        <v>33</v>
      </c>
      <c r="B5" s="54"/>
      <c r="C5" s="38"/>
      <c r="D5" s="38"/>
      <c r="E5" s="38"/>
      <c r="F5" s="38"/>
      <c r="G5" s="38"/>
      <c r="H5" s="38"/>
      <c r="I5" s="38"/>
      <c r="J5" s="38"/>
      <c r="K5" s="62"/>
      <c r="L5" s="38"/>
      <c r="M5" s="37"/>
    </row>
    <row r="6" spans="1:16" x14ac:dyDescent="0.25">
      <c r="A6" s="42" t="s">
        <v>34</v>
      </c>
      <c r="B6" s="100"/>
      <c r="C6" s="38"/>
      <c r="D6" s="38"/>
      <c r="E6" s="38"/>
      <c r="F6" s="38"/>
      <c r="G6" s="38"/>
      <c r="H6" s="38"/>
      <c r="I6" s="38"/>
      <c r="J6" s="38"/>
      <c r="K6" s="62"/>
      <c r="L6" s="38"/>
      <c r="M6" s="37"/>
    </row>
    <row r="7" spans="1:16" ht="14.25" customHeight="1" x14ac:dyDescent="0.25">
      <c r="A7" s="42" t="s">
        <v>14</v>
      </c>
      <c r="B7" s="17">
        <v>17860</v>
      </c>
      <c r="C7" s="18">
        <v>30.4</v>
      </c>
      <c r="D7" s="12" t="s">
        <v>154</v>
      </c>
      <c r="E7" s="18">
        <v>11.1</v>
      </c>
      <c r="F7" s="12" t="s">
        <v>163</v>
      </c>
      <c r="G7" s="18">
        <v>44.6</v>
      </c>
      <c r="H7" s="12" t="s">
        <v>172</v>
      </c>
      <c r="I7" s="18">
        <v>13.9</v>
      </c>
      <c r="J7" s="12" t="s">
        <v>181</v>
      </c>
      <c r="K7" s="63">
        <v>7459</v>
      </c>
      <c r="L7" s="94">
        <v>73.2</v>
      </c>
      <c r="M7" s="14" t="s">
        <v>193</v>
      </c>
      <c r="P7" s="17"/>
    </row>
    <row r="8" spans="1:16" ht="14.25" customHeight="1" x14ac:dyDescent="0.25">
      <c r="A8" s="15" t="s">
        <v>39</v>
      </c>
      <c r="B8" s="17">
        <v>1886</v>
      </c>
      <c r="C8" s="18">
        <v>49.9</v>
      </c>
      <c r="D8" s="12" t="s">
        <v>155</v>
      </c>
      <c r="E8" s="18">
        <v>10.5</v>
      </c>
      <c r="F8" s="12" t="s">
        <v>164</v>
      </c>
      <c r="G8" s="18">
        <v>30.5</v>
      </c>
      <c r="H8" s="12" t="s">
        <v>173</v>
      </c>
      <c r="I8" s="18">
        <v>9.1</v>
      </c>
      <c r="J8" s="12" t="s">
        <v>182</v>
      </c>
      <c r="K8" s="63">
        <v>1164</v>
      </c>
      <c r="L8" s="94" t="s">
        <v>190</v>
      </c>
      <c r="M8" s="14" t="s">
        <v>194</v>
      </c>
    </row>
    <row r="9" spans="1:16" ht="14.25" customHeight="1" x14ac:dyDescent="0.25">
      <c r="A9" s="15" t="s">
        <v>36</v>
      </c>
      <c r="B9" s="17">
        <v>15961</v>
      </c>
      <c r="C9" s="18">
        <v>28.1</v>
      </c>
      <c r="D9" s="12" t="s">
        <v>156</v>
      </c>
      <c r="E9" s="18">
        <v>11.2</v>
      </c>
      <c r="F9" s="12" t="s">
        <v>165</v>
      </c>
      <c r="G9" s="18">
        <v>46.2</v>
      </c>
      <c r="H9" s="12" t="s">
        <v>174</v>
      </c>
      <c r="I9" s="18">
        <v>14.4</v>
      </c>
      <c r="J9" s="12" t="s">
        <v>183</v>
      </c>
      <c r="K9" s="63">
        <v>6291</v>
      </c>
      <c r="L9" s="94">
        <v>71.5</v>
      </c>
      <c r="M9" s="14" t="s">
        <v>195</v>
      </c>
    </row>
    <row r="10" spans="1:16" ht="14.25" customHeight="1" x14ac:dyDescent="0.25">
      <c r="A10" s="42" t="s">
        <v>37</v>
      </c>
      <c r="C10" s="18"/>
      <c r="D10" s="12"/>
      <c r="E10" s="18"/>
      <c r="F10" s="12"/>
      <c r="G10" s="18"/>
      <c r="H10" s="12"/>
      <c r="I10" s="18"/>
      <c r="J10" s="12"/>
      <c r="K10" s="63"/>
      <c r="L10" s="94"/>
      <c r="M10" s="14"/>
    </row>
    <row r="11" spans="1:16" ht="14.25" customHeight="1" x14ac:dyDescent="0.25">
      <c r="A11" s="42" t="s">
        <v>14</v>
      </c>
      <c r="B11" s="17">
        <v>13473</v>
      </c>
      <c r="C11" s="18">
        <v>31.5</v>
      </c>
      <c r="D11" s="12" t="s">
        <v>157</v>
      </c>
      <c r="E11" s="18">
        <v>11.3</v>
      </c>
      <c r="F11" s="12" t="s">
        <v>166</v>
      </c>
      <c r="G11" s="18">
        <v>43.3</v>
      </c>
      <c r="H11" s="12" t="s">
        <v>175</v>
      </c>
      <c r="I11" s="18">
        <v>13.9</v>
      </c>
      <c r="J11" s="12" t="s">
        <v>184</v>
      </c>
      <c r="K11" s="63">
        <v>5883</v>
      </c>
      <c r="L11" s="94">
        <v>73.599999999999994</v>
      </c>
      <c r="M11" s="14" t="s">
        <v>196</v>
      </c>
    </row>
    <row r="12" spans="1:16" ht="14.25" customHeight="1" x14ac:dyDescent="0.25">
      <c r="A12" s="36" t="s">
        <v>35</v>
      </c>
      <c r="B12" s="17">
        <v>1698</v>
      </c>
      <c r="C12" s="18">
        <v>50.3</v>
      </c>
      <c r="D12" s="12" t="s">
        <v>158</v>
      </c>
      <c r="E12" s="18">
        <v>10.8</v>
      </c>
      <c r="F12" s="12" t="s">
        <v>167</v>
      </c>
      <c r="G12" s="18">
        <v>29.7</v>
      </c>
      <c r="H12" s="12" t="s">
        <v>176</v>
      </c>
      <c r="I12" s="18">
        <v>9.1999999999999993</v>
      </c>
      <c r="J12" s="12" t="s">
        <v>185</v>
      </c>
      <c r="K12" s="63">
        <v>1071</v>
      </c>
      <c r="L12" s="94" t="s">
        <v>191</v>
      </c>
      <c r="M12" s="14" t="s">
        <v>197</v>
      </c>
    </row>
    <row r="13" spans="1:16" ht="14.25" customHeight="1" x14ac:dyDescent="0.25">
      <c r="A13" s="36" t="s">
        <v>36</v>
      </c>
      <c r="B13" s="17">
        <v>11765</v>
      </c>
      <c r="C13" s="18">
        <v>29</v>
      </c>
      <c r="D13" s="12" t="s">
        <v>159</v>
      </c>
      <c r="E13" s="18">
        <v>11.4</v>
      </c>
      <c r="F13" s="12" t="s">
        <v>168</v>
      </c>
      <c r="G13" s="18">
        <v>45.1</v>
      </c>
      <c r="H13" s="12" t="s">
        <v>177</v>
      </c>
      <c r="I13" s="18">
        <v>14.5</v>
      </c>
      <c r="J13" s="12" t="s">
        <v>186</v>
      </c>
      <c r="K13" s="63">
        <v>4808</v>
      </c>
      <c r="L13" s="94">
        <v>71.8</v>
      </c>
      <c r="M13" s="14" t="s">
        <v>198</v>
      </c>
    </row>
    <row r="14" spans="1:16" ht="14.25" customHeight="1" x14ac:dyDescent="0.25">
      <c r="A14" s="42" t="s">
        <v>38</v>
      </c>
      <c r="C14" s="18"/>
      <c r="D14" s="12"/>
      <c r="E14" s="18"/>
      <c r="F14" s="12"/>
      <c r="G14" s="18"/>
      <c r="H14" s="12"/>
      <c r="I14" s="18"/>
      <c r="J14" s="12"/>
      <c r="K14" s="63"/>
      <c r="L14" s="94"/>
      <c r="M14" s="14"/>
    </row>
    <row r="15" spans="1:16" ht="14.25" customHeight="1" x14ac:dyDescent="0.25">
      <c r="A15" s="42" t="s">
        <v>14</v>
      </c>
      <c r="B15" s="17">
        <v>4387</v>
      </c>
      <c r="C15" s="18">
        <v>25.2</v>
      </c>
      <c r="D15" s="12" t="s">
        <v>160</v>
      </c>
      <c r="E15" s="18">
        <v>10.4</v>
      </c>
      <c r="F15" s="12" t="s">
        <v>169</v>
      </c>
      <c r="G15" s="18">
        <v>50.5</v>
      </c>
      <c r="H15" s="12" t="s">
        <v>178</v>
      </c>
      <c r="I15" s="18">
        <v>14</v>
      </c>
      <c r="J15" s="12" t="s">
        <v>187</v>
      </c>
      <c r="K15" s="63">
        <v>1576</v>
      </c>
      <c r="L15" s="94">
        <v>70.900000000000006</v>
      </c>
      <c r="M15" s="14" t="s">
        <v>199</v>
      </c>
    </row>
    <row r="16" spans="1:16" ht="14.25" customHeight="1" x14ac:dyDescent="0.25">
      <c r="A16" s="36" t="s">
        <v>35</v>
      </c>
      <c r="B16" s="17">
        <v>188</v>
      </c>
      <c r="C16" s="18">
        <v>43.3</v>
      </c>
      <c r="D16" s="12" t="s">
        <v>161</v>
      </c>
      <c r="E16" s="18">
        <v>7.3</v>
      </c>
      <c r="F16" s="12" t="s">
        <v>170</v>
      </c>
      <c r="G16" s="18">
        <v>40.9</v>
      </c>
      <c r="H16" s="12" t="s">
        <v>179</v>
      </c>
      <c r="I16" s="18">
        <v>8.6</v>
      </c>
      <c r="J16" s="12" t="s">
        <v>188</v>
      </c>
      <c r="K16" s="127">
        <v>93</v>
      </c>
      <c r="L16" s="94" t="s">
        <v>192</v>
      </c>
      <c r="M16" s="14" t="s">
        <v>200</v>
      </c>
    </row>
    <row r="17" spans="1:15" ht="14.25" customHeight="1" x14ac:dyDescent="0.25">
      <c r="A17" s="21" t="s">
        <v>36</v>
      </c>
      <c r="B17" s="17">
        <v>4196</v>
      </c>
      <c r="C17" s="18">
        <v>24.5</v>
      </c>
      <c r="D17" s="12" t="s">
        <v>162</v>
      </c>
      <c r="E17" s="18">
        <v>10.5</v>
      </c>
      <c r="F17" s="12" t="s">
        <v>171</v>
      </c>
      <c r="G17" s="18">
        <v>50.8</v>
      </c>
      <c r="H17" s="12" t="s">
        <v>180</v>
      </c>
      <c r="I17" s="18">
        <v>14.2</v>
      </c>
      <c r="J17" s="12" t="s">
        <v>189</v>
      </c>
      <c r="K17" s="128">
        <v>1483</v>
      </c>
      <c r="L17" s="147">
        <v>70</v>
      </c>
      <c r="M17" s="22" t="s">
        <v>201</v>
      </c>
    </row>
    <row r="18" spans="1:15" ht="28.5" customHeight="1" x14ac:dyDescent="0.25">
      <c r="A18" s="166" t="s">
        <v>278</v>
      </c>
      <c r="B18" s="167"/>
      <c r="C18" s="167"/>
      <c r="D18" s="167"/>
      <c r="E18" s="167"/>
      <c r="F18" s="167"/>
      <c r="G18" s="167"/>
      <c r="H18" s="167"/>
      <c r="I18" s="167"/>
      <c r="J18" s="167"/>
      <c r="K18" s="167"/>
      <c r="L18" s="167"/>
      <c r="M18" s="167"/>
      <c r="O18" s="145"/>
    </row>
    <row r="19" spans="1:15" ht="42" customHeight="1" x14ac:dyDescent="0.25">
      <c r="A19" s="169" t="s">
        <v>40</v>
      </c>
      <c r="B19" s="171"/>
      <c r="C19" s="171"/>
      <c r="D19" s="171"/>
      <c r="E19" s="171"/>
      <c r="F19" s="171"/>
      <c r="G19" s="171"/>
      <c r="H19" s="171"/>
      <c r="I19" s="171"/>
      <c r="J19" s="171"/>
      <c r="K19" s="171"/>
      <c r="L19" s="171"/>
      <c r="M19" s="171"/>
      <c r="O19" s="145"/>
    </row>
    <row r="20" spans="1:15" ht="75" customHeight="1" x14ac:dyDescent="0.25">
      <c r="A20" s="169" t="s">
        <v>391</v>
      </c>
      <c r="B20" s="170"/>
      <c r="C20" s="170"/>
      <c r="D20" s="170"/>
      <c r="E20" s="170"/>
      <c r="F20" s="170"/>
      <c r="G20" s="170"/>
      <c r="H20" s="170"/>
      <c r="I20" s="170"/>
      <c r="J20" s="170"/>
      <c r="K20" s="170"/>
      <c r="L20" s="170"/>
      <c r="M20" s="170"/>
    </row>
    <row r="21" spans="1:15" ht="13.5" customHeight="1" x14ac:dyDescent="0.25">
      <c r="A21" s="5" t="s">
        <v>280</v>
      </c>
    </row>
    <row r="25" spans="1:15" x14ac:dyDescent="0.25">
      <c r="A25" s="17"/>
      <c r="B25" s="13"/>
      <c r="J25" s="56"/>
      <c r="K25" s="18"/>
      <c r="L25" s="12"/>
    </row>
  </sheetData>
  <mergeCells count="12">
    <mergeCell ref="A18:M18"/>
    <mergeCell ref="I3:J3"/>
    <mergeCell ref="A20:M20"/>
    <mergeCell ref="A19:M19"/>
    <mergeCell ref="A1:M1"/>
    <mergeCell ref="A2:A4"/>
    <mergeCell ref="B2:J2"/>
    <mergeCell ref="K2:M3"/>
    <mergeCell ref="B3:B4"/>
    <mergeCell ref="C3:D3"/>
    <mergeCell ref="E3:F3"/>
    <mergeCell ref="G3:H3"/>
  </mergeCells>
  <pageMargins left="0.7" right="0.7" top="0.75" bottom="0.75" header="0.3" footer="0.3"/>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selection sqref="A1:E1"/>
    </sheetView>
  </sheetViews>
  <sheetFormatPr defaultRowHeight="13.5" x14ac:dyDescent="0.25"/>
  <cols>
    <col min="1" max="1" width="27.5703125" style="12" customWidth="1"/>
    <col min="2" max="4" width="12.7109375" style="12" customWidth="1"/>
    <col min="5" max="5" width="13.28515625" style="13" customWidth="1"/>
    <col min="6" max="16384" width="9.140625" style="12"/>
  </cols>
  <sheetData>
    <row r="1" spans="1:8" ht="42" customHeight="1" x14ac:dyDescent="0.25">
      <c r="A1" s="182" t="s">
        <v>400</v>
      </c>
      <c r="B1" s="183"/>
      <c r="C1" s="183"/>
      <c r="D1" s="183"/>
      <c r="E1" s="183"/>
    </row>
    <row r="2" spans="1:8" ht="15.75" x14ac:dyDescent="0.25">
      <c r="A2" s="52"/>
      <c r="B2" s="184" t="s">
        <v>389</v>
      </c>
      <c r="C2" s="184"/>
      <c r="D2" s="185" t="s">
        <v>390</v>
      </c>
      <c r="E2" s="185"/>
    </row>
    <row r="3" spans="1:8" x14ac:dyDescent="0.25">
      <c r="A3" s="51" t="s">
        <v>1</v>
      </c>
      <c r="B3" s="29" t="s">
        <v>46</v>
      </c>
      <c r="C3" s="30" t="s">
        <v>9</v>
      </c>
      <c r="D3" s="29" t="s">
        <v>46</v>
      </c>
      <c r="E3" s="30" t="s">
        <v>9</v>
      </c>
    </row>
    <row r="4" spans="1:8" x14ac:dyDescent="0.25">
      <c r="A4" s="47" t="s">
        <v>41</v>
      </c>
      <c r="B4" s="43"/>
      <c r="C4" s="44"/>
      <c r="D4" s="43"/>
      <c r="E4" s="44"/>
    </row>
    <row r="5" spans="1:8" s="65" customFormat="1" x14ac:dyDescent="0.25">
      <c r="A5" s="48" t="s">
        <v>11</v>
      </c>
      <c r="B5" s="43">
        <v>19</v>
      </c>
      <c r="C5" s="137">
        <v>3.2</v>
      </c>
      <c r="D5" s="43">
        <v>12</v>
      </c>
      <c r="E5" s="137">
        <v>3.4</v>
      </c>
      <c r="F5" s="64"/>
      <c r="G5" s="64"/>
      <c r="H5" s="64"/>
    </row>
    <row r="6" spans="1:8" x14ac:dyDescent="0.25">
      <c r="A6" s="45">
        <v>8</v>
      </c>
      <c r="B6" s="27">
        <v>6</v>
      </c>
      <c r="C6" s="138">
        <v>0.4</v>
      </c>
      <c r="D6" s="16">
        <v>7</v>
      </c>
      <c r="E6" s="138">
        <v>1.8</v>
      </c>
    </row>
    <row r="7" spans="1:8" x14ac:dyDescent="0.25">
      <c r="A7" s="45">
        <v>9</v>
      </c>
      <c r="B7" s="16">
        <v>0</v>
      </c>
      <c r="C7" s="138">
        <v>0</v>
      </c>
      <c r="D7" s="16">
        <v>0</v>
      </c>
      <c r="E7" s="138">
        <v>0</v>
      </c>
    </row>
    <row r="8" spans="1:8" x14ac:dyDescent="0.25">
      <c r="A8" s="45">
        <v>10</v>
      </c>
      <c r="B8" s="16">
        <v>13</v>
      </c>
      <c r="C8" s="138">
        <v>2.8</v>
      </c>
      <c r="D8" s="16">
        <v>5</v>
      </c>
      <c r="E8" s="138">
        <v>1.5</v>
      </c>
    </row>
    <row r="9" spans="1:8" s="65" customFormat="1" x14ac:dyDescent="0.25">
      <c r="A9" s="49" t="s">
        <v>12</v>
      </c>
      <c r="B9" s="47">
        <v>80</v>
      </c>
      <c r="C9" s="137">
        <v>10.6</v>
      </c>
      <c r="D9" s="47">
        <v>14</v>
      </c>
      <c r="E9" s="137">
        <v>9.8000000000000007</v>
      </c>
    </row>
    <row r="10" spans="1:8" x14ac:dyDescent="0.25">
      <c r="A10" s="45">
        <v>11</v>
      </c>
      <c r="B10" s="16">
        <v>15</v>
      </c>
      <c r="C10" s="138">
        <v>2.4</v>
      </c>
      <c r="D10" s="16">
        <v>4</v>
      </c>
      <c r="E10" s="138">
        <v>2</v>
      </c>
    </row>
    <row r="11" spans="1:8" x14ac:dyDescent="0.25">
      <c r="A11" s="45">
        <v>12</v>
      </c>
      <c r="B11" s="16">
        <v>65</v>
      </c>
      <c r="C11" s="138">
        <v>8.1999999999999993</v>
      </c>
      <c r="D11" s="16">
        <v>10</v>
      </c>
      <c r="E11" s="138">
        <v>7.8</v>
      </c>
    </row>
    <row r="12" spans="1:8" s="65" customFormat="1" x14ac:dyDescent="0.25">
      <c r="A12" s="49" t="s">
        <v>10</v>
      </c>
      <c r="B12" s="47">
        <v>490</v>
      </c>
      <c r="C12" s="137">
        <v>67</v>
      </c>
      <c r="D12" s="47">
        <v>107</v>
      </c>
      <c r="E12" s="137">
        <v>53</v>
      </c>
    </row>
    <row r="13" spans="1:8" x14ac:dyDescent="0.25">
      <c r="A13" s="45">
        <v>13</v>
      </c>
      <c r="B13" s="16">
        <v>80</v>
      </c>
      <c r="C13" s="138">
        <v>12.1</v>
      </c>
      <c r="D13" s="16">
        <v>8</v>
      </c>
      <c r="E13" s="138">
        <v>4.0999999999999996</v>
      </c>
    </row>
    <row r="14" spans="1:8" x14ac:dyDescent="0.25">
      <c r="A14" s="45">
        <v>14</v>
      </c>
      <c r="B14" s="16">
        <v>86</v>
      </c>
      <c r="C14" s="138">
        <v>12.4</v>
      </c>
      <c r="D14" s="16">
        <v>14</v>
      </c>
      <c r="E14" s="138">
        <v>6.5</v>
      </c>
    </row>
    <row r="15" spans="1:8" x14ac:dyDescent="0.25">
      <c r="A15" s="45">
        <v>15</v>
      </c>
      <c r="B15" s="16">
        <v>108</v>
      </c>
      <c r="C15" s="138">
        <v>15</v>
      </c>
      <c r="D15" s="16">
        <v>23</v>
      </c>
      <c r="E15" s="138">
        <v>9.9</v>
      </c>
    </row>
    <row r="16" spans="1:8" x14ac:dyDescent="0.25">
      <c r="A16" s="45">
        <v>16</v>
      </c>
      <c r="B16" s="16">
        <v>126</v>
      </c>
      <c r="C16" s="138">
        <v>17.600000000000001</v>
      </c>
      <c r="D16" s="16">
        <v>25</v>
      </c>
      <c r="E16" s="138">
        <v>16.399999999999999</v>
      </c>
    </row>
    <row r="17" spans="1:5" x14ac:dyDescent="0.25">
      <c r="A17" s="45">
        <v>17</v>
      </c>
      <c r="B17" s="16">
        <v>90</v>
      </c>
      <c r="C17" s="138">
        <v>9.9</v>
      </c>
      <c r="D17" s="16">
        <v>37</v>
      </c>
      <c r="E17" s="138">
        <v>16.100000000000001</v>
      </c>
    </row>
    <row r="18" spans="1:5" s="65" customFormat="1" x14ac:dyDescent="0.25">
      <c r="A18" s="50">
        <v>18</v>
      </c>
      <c r="B18" s="47">
        <v>90</v>
      </c>
      <c r="C18" s="137">
        <v>8.3000000000000007</v>
      </c>
      <c r="D18" s="47">
        <v>29</v>
      </c>
      <c r="E18" s="137">
        <v>12.3</v>
      </c>
    </row>
    <row r="19" spans="1:5" s="65" customFormat="1" x14ac:dyDescent="0.25">
      <c r="A19" s="50" t="s">
        <v>13</v>
      </c>
      <c r="B19" s="47">
        <v>96</v>
      </c>
      <c r="C19" s="137">
        <v>10.9</v>
      </c>
      <c r="D19" s="47">
        <v>44</v>
      </c>
      <c r="E19" s="137">
        <v>21.6</v>
      </c>
    </row>
    <row r="20" spans="1:5" x14ac:dyDescent="0.25">
      <c r="A20" s="45">
        <v>19</v>
      </c>
      <c r="B20" s="16">
        <v>20</v>
      </c>
      <c r="C20" s="138">
        <v>2.4</v>
      </c>
      <c r="D20" s="16">
        <v>16</v>
      </c>
      <c r="E20" s="138">
        <v>8.9</v>
      </c>
    </row>
    <row r="21" spans="1:5" x14ac:dyDescent="0.25">
      <c r="A21" s="45">
        <v>20</v>
      </c>
      <c r="B21" s="16">
        <v>30</v>
      </c>
      <c r="C21" s="138">
        <v>3.5</v>
      </c>
      <c r="D21" s="16">
        <v>7</v>
      </c>
      <c r="E21" s="138">
        <v>4.8</v>
      </c>
    </row>
    <row r="22" spans="1:5" x14ac:dyDescent="0.25">
      <c r="A22" s="45">
        <v>21</v>
      </c>
      <c r="B22" s="16">
        <v>20</v>
      </c>
      <c r="C22" s="138">
        <v>2.5</v>
      </c>
      <c r="D22" s="16">
        <v>8</v>
      </c>
      <c r="E22" s="138">
        <v>3.4</v>
      </c>
    </row>
    <row r="23" spans="1:5" x14ac:dyDescent="0.25">
      <c r="A23" s="45">
        <v>22</v>
      </c>
      <c r="B23" s="16">
        <v>5</v>
      </c>
      <c r="C23" s="138">
        <v>0.5</v>
      </c>
      <c r="D23" s="16">
        <v>1</v>
      </c>
      <c r="E23" s="138">
        <v>0.7</v>
      </c>
    </row>
    <row r="24" spans="1:5" x14ac:dyDescent="0.25">
      <c r="A24" s="45">
        <v>23</v>
      </c>
      <c r="B24" s="16">
        <v>8</v>
      </c>
      <c r="C24" s="138">
        <v>0.4</v>
      </c>
      <c r="D24" s="16">
        <v>4</v>
      </c>
      <c r="E24" s="138">
        <v>1.8</v>
      </c>
    </row>
    <row r="25" spans="1:5" x14ac:dyDescent="0.25">
      <c r="A25" s="45">
        <v>24</v>
      </c>
      <c r="B25" s="16">
        <v>9</v>
      </c>
      <c r="C25" s="138">
        <v>1</v>
      </c>
      <c r="D25" s="16">
        <v>5</v>
      </c>
      <c r="E25" s="138">
        <v>1.5</v>
      </c>
    </row>
    <row r="26" spans="1:5" x14ac:dyDescent="0.25">
      <c r="A26" s="45">
        <v>25</v>
      </c>
      <c r="B26" s="16">
        <v>3</v>
      </c>
      <c r="C26" s="138">
        <v>0.5</v>
      </c>
      <c r="D26" s="16">
        <v>2</v>
      </c>
      <c r="E26" s="138">
        <v>0.4</v>
      </c>
    </row>
    <row r="27" spans="1:5" x14ac:dyDescent="0.25">
      <c r="A27" s="45">
        <v>26</v>
      </c>
      <c r="B27" s="16">
        <v>1</v>
      </c>
      <c r="C27" s="138">
        <v>0.1</v>
      </c>
      <c r="D27" s="16">
        <v>1</v>
      </c>
      <c r="E27" s="138">
        <v>0.1</v>
      </c>
    </row>
    <row r="28" spans="1:5" x14ac:dyDescent="0.25">
      <c r="A28" s="47" t="s">
        <v>42</v>
      </c>
      <c r="B28" s="16"/>
      <c r="C28" s="28"/>
      <c r="D28" s="16"/>
      <c r="E28" s="28"/>
    </row>
    <row r="29" spans="1:5" x14ac:dyDescent="0.25">
      <c r="A29" s="45">
        <v>0</v>
      </c>
      <c r="B29" s="27">
        <v>11</v>
      </c>
      <c r="C29" s="138">
        <v>0.9</v>
      </c>
      <c r="D29" s="27">
        <v>2</v>
      </c>
      <c r="E29" s="138">
        <v>0.3</v>
      </c>
    </row>
    <row r="30" spans="1:5" x14ac:dyDescent="0.25">
      <c r="A30" s="45">
        <v>1</v>
      </c>
      <c r="B30" s="16">
        <v>16</v>
      </c>
      <c r="C30" s="138">
        <v>2</v>
      </c>
      <c r="D30" s="27">
        <v>22</v>
      </c>
      <c r="E30" s="138">
        <v>8.9</v>
      </c>
    </row>
    <row r="31" spans="1:5" x14ac:dyDescent="0.25">
      <c r="A31" s="45">
        <v>2</v>
      </c>
      <c r="B31" s="16">
        <v>40</v>
      </c>
      <c r="C31" s="138">
        <v>3.7</v>
      </c>
      <c r="D31" s="27">
        <v>32</v>
      </c>
      <c r="E31" s="138">
        <v>18.600000000000001</v>
      </c>
    </row>
    <row r="32" spans="1:5" x14ac:dyDescent="0.25">
      <c r="A32" s="45">
        <v>3</v>
      </c>
      <c r="B32" s="16">
        <v>44</v>
      </c>
      <c r="C32" s="138">
        <v>4.7</v>
      </c>
      <c r="D32" s="27">
        <v>23</v>
      </c>
      <c r="E32" s="138">
        <v>8.1</v>
      </c>
    </row>
    <row r="33" spans="1:5" x14ac:dyDescent="0.25">
      <c r="A33" s="45">
        <v>4</v>
      </c>
      <c r="B33" s="16">
        <v>59</v>
      </c>
      <c r="C33" s="138">
        <v>8.4</v>
      </c>
      <c r="D33" s="27">
        <v>23</v>
      </c>
      <c r="E33" s="138">
        <v>11.8</v>
      </c>
    </row>
    <row r="34" spans="1:5" x14ac:dyDescent="0.25">
      <c r="A34" s="45">
        <v>5</v>
      </c>
      <c r="B34" s="16">
        <v>70</v>
      </c>
      <c r="C34" s="138">
        <v>9.1</v>
      </c>
      <c r="D34" s="27">
        <v>23</v>
      </c>
      <c r="E34" s="138">
        <v>10.6</v>
      </c>
    </row>
    <row r="35" spans="1:5" x14ac:dyDescent="0.25">
      <c r="A35" s="45">
        <v>6</v>
      </c>
      <c r="B35" s="16">
        <v>85</v>
      </c>
      <c r="C35" s="138">
        <v>10.9</v>
      </c>
      <c r="D35" s="27">
        <v>13</v>
      </c>
      <c r="E35" s="138">
        <v>3.8</v>
      </c>
    </row>
    <row r="36" spans="1:5" x14ac:dyDescent="0.25">
      <c r="A36" s="45">
        <v>7</v>
      </c>
      <c r="B36" s="16">
        <v>105</v>
      </c>
      <c r="C36" s="138">
        <v>16.8</v>
      </c>
      <c r="D36" s="27">
        <v>20</v>
      </c>
      <c r="E36" s="138">
        <v>13.8</v>
      </c>
    </row>
    <row r="37" spans="1:5" x14ac:dyDescent="0.25">
      <c r="A37" s="45">
        <v>8</v>
      </c>
      <c r="B37" s="16">
        <v>113</v>
      </c>
      <c r="C37" s="138">
        <v>12</v>
      </c>
      <c r="D37" s="27">
        <v>16</v>
      </c>
      <c r="E37" s="138">
        <v>11</v>
      </c>
    </row>
    <row r="38" spans="1:5" x14ac:dyDescent="0.25">
      <c r="A38" s="45">
        <v>9</v>
      </c>
      <c r="B38" s="16">
        <v>79</v>
      </c>
      <c r="C38" s="138">
        <v>10.9</v>
      </c>
      <c r="D38" s="27">
        <v>10</v>
      </c>
      <c r="E38" s="138">
        <v>3.9</v>
      </c>
    </row>
    <row r="39" spans="1:5" x14ac:dyDescent="0.25">
      <c r="A39" s="45">
        <v>10</v>
      </c>
      <c r="B39" s="16">
        <v>75</v>
      </c>
      <c r="C39" s="138">
        <v>12.3</v>
      </c>
      <c r="D39" s="27">
        <v>5</v>
      </c>
      <c r="E39" s="138">
        <v>2.1</v>
      </c>
    </row>
    <row r="40" spans="1:5" x14ac:dyDescent="0.25">
      <c r="A40" s="45">
        <v>11</v>
      </c>
      <c r="B40" s="16">
        <v>36</v>
      </c>
      <c r="C40" s="138">
        <v>3.5</v>
      </c>
      <c r="D40" s="27">
        <v>4</v>
      </c>
      <c r="E40" s="138">
        <v>1</v>
      </c>
    </row>
    <row r="41" spans="1:5" x14ac:dyDescent="0.25">
      <c r="A41" s="45">
        <v>12</v>
      </c>
      <c r="B41" s="16">
        <v>23</v>
      </c>
      <c r="C41" s="138">
        <v>2.6</v>
      </c>
      <c r="D41" s="27">
        <v>4</v>
      </c>
      <c r="E41" s="138">
        <v>3.1</v>
      </c>
    </row>
    <row r="42" spans="1:5" x14ac:dyDescent="0.25">
      <c r="A42" s="45">
        <v>13</v>
      </c>
      <c r="B42" s="16">
        <v>10</v>
      </c>
      <c r="C42" s="138">
        <v>1.3</v>
      </c>
      <c r="D42" s="27">
        <v>0</v>
      </c>
      <c r="E42" s="138">
        <v>0</v>
      </c>
    </row>
    <row r="43" spans="1:5" x14ac:dyDescent="0.25">
      <c r="A43" s="45">
        <v>14</v>
      </c>
      <c r="B43" s="16">
        <v>8</v>
      </c>
      <c r="C43" s="138">
        <v>0.8</v>
      </c>
      <c r="D43" s="27">
        <v>6</v>
      </c>
      <c r="E43" s="138">
        <v>2</v>
      </c>
    </row>
    <row r="44" spans="1:5" x14ac:dyDescent="0.25">
      <c r="A44" s="45">
        <v>15</v>
      </c>
      <c r="B44" s="16">
        <v>1</v>
      </c>
      <c r="C44" s="138">
        <v>0.1</v>
      </c>
      <c r="D44" s="27">
        <v>2</v>
      </c>
      <c r="E44" s="138">
        <v>0.9</v>
      </c>
    </row>
    <row r="45" spans="1:5" x14ac:dyDescent="0.25">
      <c r="A45" s="45">
        <v>16</v>
      </c>
      <c r="B45" s="148">
        <v>0</v>
      </c>
      <c r="C45" s="138">
        <v>0</v>
      </c>
      <c r="D45" s="139">
        <v>0</v>
      </c>
      <c r="E45" s="138">
        <v>0</v>
      </c>
    </row>
    <row r="46" spans="1:5" x14ac:dyDescent="0.25">
      <c r="A46" s="53">
        <v>17</v>
      </c>
      <c r="B46" s="149">
        <v>0</v>
      </c>
      <c r="C46" s="140">
        <v>0</v>
      </c>
      <c r="D46" s="141">
        <v>1</v>
      </c>
      <c r="E46" s="140">
        <v>0.2</v>
      </c>
    </row>
    <row r="47" spans="1:5" x14ac:dyDescent="0.25">
      <c r="A47" s="144" t="s">
        <v>276</v>
      </c>
      <c r="B47" s="46"/>
      <c r="C47" s="28"/>
      <c r="D47" s="16"/>
      <c r="E47" s="28"/>
    </row>
    <row r="48" spans="1:5" ht="25.5" customHeight="1" x14ac:dyDescent="0.25">
      <c r="A48" s="183" t="s">
        <v>47</v>
      </c>
      <c r="B48" s="183"/>
      <c r="C48" s="183"/>
      <c r="D48" s="183"/>
      <c r="E48" s="183"/>
    </row>
    <row r="49" spans="1:5" ht="17.25" customHeight="1" x14ac:dyDescent="0.25">
      <c r="A49" s="181" t="s">
        <v>48</v>
      </c>
      <c r="B49" s="171"/>
      <c r="C49" s="171"/>
      <c r="D49" s="171"/>
      <c r="E49" s="171"/>
    </row>
    <row r="50" spans="1:5" x14ac:dyDescent="0.25">
      <c r="A50" s="171"/>
      <c r="B50" s="171"/>
      <c r="C50" s="171"/>
      <c r="D50" s="171"/>
      <c r="E50" s="171"/>
    </row>
    <row r="51" spans="1:5" ht="27" customHeight="1" x14ac:dyDescent="0.25">
      <c r="A51" s="171"/>
      <c r="B51" s="171"/>
      <c r="C51" s="171"/>
      <c r="D51" s="171"/>
      <c r="E51" s="171"/>
    </row>
    <row r="52" spans="1:5" ht="45" customHeight="1" x14ac:dyDescent="0.25">
      <c r="A52" s="170" t="s">
        <v>394</v>
      </c>
      <c r="B52" s="180"/>
      <c r="C52" s="180"/>
      <c r="D52" s="180"/>
      <c r="E52" s="180"/>
    </row>
    <row r="53" spans="1:5" ht="48" customHeight="1" x14ac:dyDescent="0.25">
      <c r="A53" s="170" t="s">
        <v>395</v>
      </c>
      <c r="B53" s="180"/>
      <c r="C53" s="180"/>
      <c r="D53" s="180"/>
      <c r="E53" s="180"/>
    </row>
    <row r="55" spans="1:5" ht="59.25" customHeight="1" x14ac:dyDescent="0.25"/>
    <row r="56" spans="1:5" x14ac:dyDescent="0.25">
      <c r="E56" s="12"/>
    </row>
    <row r="57" spans="1:5" x14ac:dyDescent="0.25">
      <c r="E57" s="12"/>
    </row>
  </sheetData>
  <mergeCells count="7">
    <mergeCell ref="A53:E53"/>
    <mergeCell ref="A49:E51"/>
    <mergeCell ref="A1:E1"/>
    <mergeCell ref="B2:C2"/>
    <mergeCell ref="D2:E2"/>
    <mergeCell ref="A48:E48"/>
    <mergeCell ref="A52:E5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F1"/>
    </sheetView>
  </sheetViews>
  <sheetFormatPr defaultRowHeight="15" x14ac:dyDescent="0.25"/>
  <cols>
    <col min="1" max="1" width="100.42578125" style="68" customWidth="1"/>
    <col min="2" max="2" width="16.28515625" style="72" customWidth="1"/>
    <col min="3" max="3" width="17.5703125" style="73" customWidth="1"/>
    <col min="4" max="4" width="17.7109375" style="73" customWidth="1"/>
    <col min="5" max="5" width="17.85546875" style="73" customWidth="1"/>
    <col min="6" max="6" width="16.85546875" style="68" customWidth="1"/>
    <col min="7" max="16384" width="9.140625" style="68"/>
  </cols>
  <sheetData>
    <row r="1" spans="1:6" ht="35.25" customHeight="1" x14ac:dyDescent="0.3">
      <c r="A1" s="188" t="s">
        <v>401</v>
      </c>
      <c r="B1" s="188"/>
      <c r="C1" s="188"/>
      <c r="D1" s="188"/>
      <c r="E1" s="188"/>
      <c r="F1" s="188"/>
    </row>
    <row r="2" spans="1:6" ht="51.75" customHeight="1" x14ac:dyDescent="0.3">
      <c r="A2" s="69" t="s">
        <v>59</v>
      </c>
      <c r="B2" s="70" t="s">
        <v>60</v>
      </c>
      <c r="C2" s="70" t="s">
        <v>293</v>
      </c>
      <c r="D2" s="70" t="s">
        <v>61</v>
      </c>
      <c r="E2" s="70" t="s">
        <v>62</v>
      </c>
      <c r="F2" s="129" t="s">
        <v>66</v>
      </c>
    </row>
    <row r="3" spans="1:6" ht="19.5" x14ac:dyDescent="0.3">
      <c r="A3" s="71" t="s">
        <v>294</v>
      </c>
    </row>
    <row r="4" spans="1:6" ht="17.25" x14ac:dyDescent="0.25">
      <c r="A4" s="68" t="s">
        <v>26</v>
      </c>
      <c r="B4" s="72">
        <v>46.3</v>
      </c>
      <c r="C4" s="75" t="s">
        <v>295</v>
      </c>
      <c r="D4" s="75" t="s">
        <v>314</v>
      </c>
      <c r="E4" s="73">
        <v>3.9000000000000057</v>
      </c>
      <c r="F4" s="75" t="s">
        <v>340</v>
      </c>
    </row>
    <row r="5" spans="1:6" ht="17.25" x14ac:dyDescent="0.25">
      <c r="A5" s="68" t="s">
        <v>20</v>
      </c>
      <c r="B5" s="72">
        <v>33.200000000000003</v>
      </c>
      <c r="C5" s="75">
        <v>-2.5000000000000036</v>
      </c>
      <c r="D5" s="75" t="s">
        <v>315</v>
      </c>
      <c r="E5" s="76" t="s">
        <v>331</v>
      </c>
      <c r="F5" s="73">
        <v>-2.7</v>
      </c>
    </row>
    <row r="6" spans="1:6" ht="17.25" x14ac:dyDescent="0.25">
      <c r="A6" s="68" t="s">
        <v>21</v>
      </c>
      <c r="B6" s="72">
        <v>46.7</v>
      </c>
      <c r="C6" s="75">
        <v>-2</v>
      </c>
      <c r="D6" s="75" t="s">
        <v>316</v>
      </c>
      <c r="E6" s="73">
        <v>9.5</v>
      </c>
      <c r="F6" s="73">
        <v>10</v>
      </c>
    </row>
    <row r="7" spans="1:6" ht="17.25" x14ac:dyDescent="0.25">
      <c r="A7" s="68" t="s">
        <v>27</v>
      </c>
      <c r="B7" s="72">
        <v>72</v>
      </c>
      <c r="C7" s="75" t="s">
        <v>296</v>
      </c>
      <c r="D7" s="75" t="s">
        <v>317</v>
      </c>
      <c r="E7" s="73">
        <v>4.4000000000000004</v>
      </c>
      <c r="F7" s="73">
        <v>-5.0999999999999996</v>
      </c>
    </row>
    <row r="8" spans="1:6" ht="17.25" x14ac:dyDescent="0.25">
      <c r="A8" s="68" t="s">
        <v>343</v>
      </c>
      <c r="B8" s="72">
        <v>66.7</v>
      </c>
      <c r="C8" s="75" t="s">
        <v>297</v>
      </c>
      <c r="D8" s="75">
        <v>-7.3000000000000043</v>
      </c>
      <c r="E8" s="73">
        <v>5.3999999999999915</v>
      </c>
      <c r="F8" s="73">
        <v>-0.20000000000000284</v>
      </c>
    </row>
    <row r="9" spans="1:6" ht="19.5" x14ac:dyDescent="0.3">
      <c r="A9" s="71" t="s">
        <v>344</v>
      </c>
      <c r="F9" s="73"/>
    </row>
    <row r="10" spans="1:6" ht="17.25" x14ac:dyDescent="0.25">
      <c r="A10" s="68" t="s">
        <v>58</v>
      </c>
      <c r="B10" s="72">
        <v>24.5</v>
      </c>
      <c r="C10" s="73">
        <v>0.6</v>
      </c>
      <c r="D10" s="75">
        <v>-1.9</v>
      </c>
      <c r="E10" s="75" t="s">
        <v>332</v>
      </c>
      <c r="F10" s="73">
        <v>1.3</v>
      </c>
    </row>
    <row r="11" spans="1:6" ht="17.25" x14ac:dyDescent="0.25">
      <c r="A11" s="68" t="s">
        <v>27</v>
      </c>
      <c r="B11" s="72">
        <v>71</v>
      </c>
      <c r="C11" s="75" t="s">
        <v>298</v>
      </c>
      <c r="D11" s="75" t="s">
        <v>318</v>
      </c>
      <c r="E11" s="75" t="s">
        <v>333</v>
      </c>
      <c r="F11" s="73">
        <v>-5</v>
      </c>
    </row>
    <row r="12" spans="1:6" ht="19.5" x14ac:dyDescent="0.3">
      <c r="A12" s="71" t="s">
        <v>345</v>
      </c>
      <c r="F12" s="73"/>
    </row>
    <row r="13" spans="1:6" ht="17.25" x14ac:dyDescent="0.25">
      <c r="A13" s="68" t="s">
        <v>26</v>
      </c>
      <c r="B13" s="72">
        <v>67.5</v>
      </c>
      <c r="C13" s="75" t="s">
        <v>299</v>
      </c>
      <c r="D13" s="75" t="s">
        <v>319</v>
      </c>
      <c r="E13" s="75" t="s">
        <v>334</v>
      </c>
      <c r="F13" s="73">
        <v>-1.6</v>
      </c>
    </row>
    <row r="14" spans="1:6" ht="17.25" x14ac:dyDescent="0.25">
      <c r="A14" s="68" t="s">
        <v>20</v>
      </c>
      <c r="B14" s="72">
        <v>69.900000000000006</v>
      </c>
      <c r="C14" s="75" t="s">
        <v>300</v>
      </c>
      <c r="D14" s="75" t="s">
        <v>320</v>
      </c>
      <c r="E14" s="75" t="s">
        <v>335</v>
      </c>
      <c r="F14" s="75" t="s">
        <v>341</v>
      </c>
    </row>
    <row r="15" spans="1:6" ht="17.25" x14ac:dyDescent="0.25">
      <c r="A15" s="68" t="s">
        <v>21</v>
      </c>
      <c r="B15" s="72">
        <v>68.7</v>
      </c>
      <c r="C15" s="75" t="s">
        <v>301</v>
      </c>
      <c r="D15" s="75" t="s">
        <v>321</v>
      </c>
      <c r="E15" s="75" t="s">
        <v>300</v>
      </c>
      <c r="F15" s="76" t="s">
        <v>342</v>
      </c>
    </row>
    <row r="16" spans="1:6" ht="17.25" x14ac:dyDescent="0.25">
      <c r="A16" s="68" t="s">
        <v>27</v>
      </c>
      <c r="B16" s="72">
        <v>61.2</v>
      </c>
      <c r="C16" s="75" t="s">
        <v>302</v>
      </c>
      <c r="D16" s="75" t="s">
        <v>322</v>
      </c>
      <c r="E16" s="75" t="s">
        <v>336</v>
      </c>
      <c r="F16" s="73">
        <v>3.2</v>
      </c>
    </row>
    <row r="17" spans="1:11" ht="19.5" x14ac:dyDescent="0.3">
      <c r="A17" s="71" t="s">
        <v>346</v>
      </c>
      <c r="F17" s="73"/>
    </row>
    <row r="18" spans="1:11" ht="17.25" x14ac:dyDescent="0.25">
      <c r="A18" s="68" t="s">
        <v>26</v>
      </c>
      <c r="B18" s="72">
        <v>31.6</v>
      </c>
      <c r="C18" s="75" t="s">
        <v>303</v>
      </c>
      <c r="D18" s="75" t="s">
        <v>323</v>
      </c>
      <c r="E18" s="75" t="s">
        <v>337</v>
      </c>
      <c r="F18" s="73">
        <v>-0.1</v>
      </c>
    </row>
    <row r="19" spans="1:11" ht="17.25" x14ac:dyDescent="0.25">
      <c r="A19" s="68" t="s">
        <v>22</v>
      </c>
      <c r="B19" s="72">
        <v>34.1</v>
      </c>
      <c r="C19" s="75" t="s">
        <v>304</v>
      </c>
      <c r="D19" s="75" t="s">
        <v>324</v>
      </c>
      <c r="E19" s="75" t="s">
        <v>338</v>
      </c>
      <c r="F19" s="73">
        <v>-1.1000000000000001</v>
      </c>
    </row>
    <row r="20" spans="1:11" ht="17.25" x14ac:dyDescent="0.25">
      <c r="A20" s="68" t="s">
        <v>27</v>
      </c>
      <c r="B20" s="72">
        <v>23.1</v>
      </c>
      <c r="C20" s="75" t="s">
        <v>305</v>
      </c>
      <c r="D20" s="75" t="s">
        <v>325</v>
      </c>
      <c r="E20" s="75" t="s">
        <v>339</v>
      </c>
      <c r="F20" s="75">
        <v>-4</v>
      </c>
    </row>
    <row r="21" spans="1:11" ht="17.25" x14ac:dyDescent="0.25">
      <c r="A21" s="68" t="s">
        <v>63</v>
      </c>
      <c r="B21" s="72">
        <v>53</v>
      </c>
      <c r="C21" s="75" t="s">
        <v>306</v>
      </c>
      <c r="D21" s="75" t="s">
        <v>326</v>
      </c>
      <c r="E21" s="73">
        <v>11.3</v>
      </c>
      <c r="F21" s="73">
        <f>-1.9</f>
        <v>-1.9</v>
      </c>
    </row>
    <row r="22" spans="1:11" ht="19.5" x14ac:dyDescent="0.3">
      <c r="A22" s="71" t="s">
        <v>386</v>
      </c>
      <c r="F22" s="73"/>
    </row>
    <row r="23" spans="1:11" ht="17.25" x14ac:dyDescent="0.25">
      <c r="A23" s="68" t="s">
        <v>20</v>
      </c>
      <c r="B23" s="72">
        <v>14</v>
      </c>
      <c r="C23" s="75" t="s">
        <v>307</v>
      </c>
      <c r="D23" s="75">
        <v>-2</v>
      </c>
      <c r="E23" s="76">
        <v>2.4</v>
      </c>
      <c r="F23" s="73">
        <v>3.1</v>
      </c>
    </row>
    <row r="24" spans="1:11" ht="19.5" x14ac:dyDescent="0.3">
      <c r="A24" s="71" t="s">
        <v>347</v>
      </c>
      <c r="F24" s="73"/>
      <c r="K24" s="74"/>
    </row>
    <row r="25" spans="1:11" ht="17.25" x14ac:dyDescent="0.25">
      <c r="A25" s="68" t="s">
        <v>20</v>
      </c>
      <c r="B25" s="72">
        <v>36.200000000000003</v>
      </c>
      <c r="C25" s="75" t="s">
        <v>308</v>
      </c>
      <c r="D25" s="75" t="s">
        <v>327</v>
      </c>
      <c r="E25" s="73">
        <v>-1.9</v>
      </c>
      <c r="F25" s="73">
        <v>2.2000000000000002</v>
      </c>
    </row>
    <row r="26" spans="1:11" ht="17.25" x14ac:dyDescent="0.25">
      <c r="A26" s="68" t="s">
        <v>63</v>
      </c>
      <c r="B26" s="72">
        <v>64.8</v>
      </c>
      <c r="C26" s="75" t="s">
        <v>309</v>
      </c>
      <c r="D26" s="75" t="s">
        <v>328</v>
      </c>
      <c r="E26" s="73">
        <v>2.5</v>
      </c>
      <c r="F26" s="73">
        <v>-1.1000000000000001</v>
      </c>
    </row>
    <row r="27" spans="1:11" ht="19.5" x14ac:dyDescent="0.3">
      <c r="A27" s="71" t="s">
        <v>348</v>
      </c>
      <c r="F27" s="73"/>
    </row>
    <row r="28" spans="1:11" ht="17.25" x14ac:dyDescent="0.25">
      <c r="A28" s="68" t="s">
        <v>64</v>
      </c>
      <c r="B28" s="72">
        <v>37.700000000000003</v>
      </c>
      <c r="C28" s="75" t="s">
        <v>310</v>
      </c>
      <c r="D28" s="75" t="s">
        <v>329</v>
      </c>
      <c r="E28" s="75" t="s">
        <v>301</v>
      </c>
      <c r="F28" s="73">
        <v>-4.0999999999999996</v>
      </c>
    </row>
    <row r="29" spans="1:11" ht="17.25" x14ac:dyDescent="0.25">
      <c r="A29" s="68" t="s">
        <v>23</v>
      </c>
      <c r="B29" s="72">
        <v>27.2</v>
      </c>
      <c r="C29" s="75" t="s">
        <v>311</v>
      </c>
      <c r="D29" s="75">
        <v>-7.0999999999999979</v>
      </c>
      <c r="E29" s="75">
        <v>-8.8999999999999986</v>
      </c>
      <c r="F29" s="73">
        <v>-2.1999999999999993</v>
      </c>
    </row>
    <row r="30" spans="1:11" ht="17.25" x14ac:dyDescent="0.25">
      <c r="A30" s="68" t="s">
        <v>27</v>
      </c>
      <c r="B30" s="72">
        <v>41.7</v>
      </c>
      <c r="C30" s="75" t="s">
        <v>312</v>
      </c>
      <c r="D30" s="75" t="s">
        <v>330</v>
      </c>
      <c r="E30" s="75" t="s">
        <v>333</v>
      </c>
      <c r="F30" s="73">
        <v>-3.8</v>
      </c>
    </row>
    <row r="31" spans="1:11" ht="19.5" x14ac:dyDescent="0.3">
      <c r="A31" s="71" t="s">
        <v>349</v>
      </c>
      <c r="F31" s="73"/>
    </row>
    <row r="32" spans="1:11" ht="17.25" x14ac:dyDescent="0.25">
      <c r="A32" s="77" t="s">
        <v>24</v>
      </c>
      <c r="B32" s="78">
        <v>52.2</v>
      </c>
      <c r="C32" s="80" t="s">
        <v>313</v>
      </c>
      <c r="D32" s="80">
        <v>-7.5</v>
      </c>
      <c r="E32" s="79">
        <v>-9.9000000000000057</v>
      </c>
      <c r="F32" s="79">
        <v>-7.3000000000000043</v>
      </c>
    </row>
    <row r="33" spans="1:6" ht="28.5" customHeight="1" x14ac:dyDescent="0.25">
      <c r="A33" s="192" t="s">
        <v>387</v>
      </c>
      <c r="B33" s="193"/>
      <c r="C33" s="193"/>
      <c r="D33" s="193"/>
      <c r="E33" s="193"/>
      <c r="F33" s="193"/>
    </row>
    <row r="34" spans="1:6" ht="41.25" customHeight="1" x14ac:dyDescent="0.25">
      <c r="A34" s="171" t="s">
        <v>281</v>
      </c>
      <c r="B34" s="180"/>
      <c r="C34" s="180"/>
      <c r="D34" s="180"/>
      <c r="E34" s="180"/>
      <c r="F34" s="180"/>
    </row>
    <row r="35" spans="1:6" ht="69.75" customHeight="1" x14ac:dyDescent="0.25">
      <c r="A35" s="183" t="s">
        <v>282</v>
      </c>
      <c r="B35" s="183"/>
      <c r="C35" s="183"/>
      <c r="D35" s="183"/>
      <c r="E35" s="183"/>
      <c r="F35" s="183"/>
    </row>
    <row r="36" spans="1:6" ht="17.25" x14ac:dyDescent="0.25">
      <c r="A36" s="189" t="s">
        <v>283</v>
      </c>
      <c r="B36" s="190"/>
      <c r="C36" s="190"/>
      <c r="D36" s="190"/>
      <c r="E36" s="190"/>
      <c r="F36" s="190"/>
    </row>
    <row r="37" spans="1:6" ht="43.5" customHeight="1" x14ac:dyDescent="0.25">
      <c r="A37" s="191" t="s">
        <v>284</v>
      </c>
      <c r="B37" s="161"/>
      <c r="C37" s="161"/>
      <c r="D37" s="161"/>
      <c r="E37" s="161"/>
      <c r="F37" s="161"/>
    </row>
    <row r="38" spans="1:6" ht="15.75" customHeight="1" x14ac:dyDescent="0.25">
      <c r="A38" s="191" t="s">
        <v>285</v>
      </c>
      <c r="B38" s="161"/>
      <c r="C38" s="161"/>
      <c r="D38" s="161"/>
      <c r="E38" s="161"/>
      <c r="F38" s="161"/>
    </row>
    <row r="39" spans="1:6" ht="31.5" customHeight="1" x14ac:dyDescent="0.25">
      <c r="A39" s="161" t="s">
        <v>286</v>
      </c>
      <c r="B39" s="161"/>
      <c r="C39" s="161"/>
      <c r="D39" s="161"/>
      <c r="E39" s="161"/>
      <c r="F39" s="161"/>
    </row>
    <row r="40" spans="1:6" ht="15" customHeight="1" x14ac:dyDescent="0.25">
      <c r="A40" s="186" t="s">
        <v>287</v>
      </c>
      <c r="B40" s="187"/>
      <c r="C40" s="187"/>
      <c r="D40" s="187"/>
      <c r="E40" s="187"/>
      <c r="F40" s="187"/>
    </row>
    <row r="41" spans="1:6" ht="27.75" customHeight="1" x14ac:dyDescent="0.25">
      <c r="A41" s="191" t="s">
        <v>288</v>
      </c>
      <c r="B41" s="161"/>
      <c r="C41" s="161"/>
      <c r="D41" s="161"/>
      <c r="E41" s="161"/>
      <c r="F41" s="161"/>
    </row>
    <row r="42" spans="1:6" ht="95.25" customHeight="1" x14ac:dyDescent="0.25">
      <c r="A42" s="186" t="s">
        <v>289</v>
      </c>
      <c r="B42" s="187"/>
      <c r="C42" s="187"/>
      <c r="D42" s="187"/>
      <c r="E42" s="187"/>
      <c r="F42" s="187"/>
    </row>
    <row r="43" spans="1:6" x14ac:dyDescent="0.25">
      <c r="A43" s="186" t="s">
        <v>290</v>
      </c>
      <c r="B43" s="187"/>
      <c r="C43" s="187"/>
      <c r="D43" s="187"/>
      <c r="E43" s="187"/>
    </row>
    <row r="44" spans="1:6" x14ac:dyDescent="0.25">
      <c r="A44" s="186" t="s">
        <v>291</v>
      </c>
      <c r="B44" s="187"/>
      <c r="C44" s="187"/>
      <c r="D44" s="187"/>
      <c r="E44" s="187"/>
    </row>
    <row r="45" spans="1:6" x14ac:dyDescent="0.25">
      <c r="A45" s="186" t="s">
        <v>292</v>
      </c>
      <c r="B45" s="187"/>
      <c r="C45" s="187"/>
      <c r="D45" s="187"/>
      <c r="E45" s="187"/>
    </row>
    <row r="46" spans="1:6" x14ac:dyDescent="0.25">
      <c r="A46" s="186" t="s">
        <v>350</v>
      </c>
      <c r="B46" s="187"/>
      <c r="C46" s="187"/>
      <c r="D46" s="187"/>
      <c r="E46" s="187"/>
    </row>
  </sheetData>
  <mergeCells count="15">
    <mergeCell ref="A46:E46"/>
    <mergeCell ref="A1:F1"/>
    <mergeCell ref="A35:F35"/>
    <mergeCell ref="A36:F36"/>
    <mergeCell ref="A37:F37"/>
    <mergeCell ref="A39:F39"/>
    <mergeCell ref="A40:F40"/>
    <mergeCell ref="A38:F38"/>
    <mergeCell ref="A33:F33"/>
    <mergeCell ref="A34:F34"/>
    <mergeCell ref="A41:F41"/>
    <mergeCell ref="A42:F42"/>
    <mergeCell ref="A43:E43"/>
    <mergeCell ref="A44:E44"/>
    <mergeCell ref="A45:E4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workbookViewId="0">
      <selection sqref="A1:I1"/>
    </sheetView>
  </sheetViews>
  <sheetFormatPr defaultRowHeight="15" x14ac:dyDescent="0.25"/>
  <cols>
    <col min="1" max="1" width="100.42578125" style="68" customWidth="1"/>
    <col min="2" max="2" width="10.85546875" style="73" customWidth="1"/>
    <col min="3" max="3" width="17.42578125" style="72" customWidth="1"/>
    <col min="4" max="4" width="11" style="73" customWidth="1"/>
    <col min="5" max="5" width="17.42578125" style="72" customWidth="1"/>
    <col min="6" max="6" width="10.7109375" style="73" customWidth="1"/>
    <col min="7" max="7" width="17.42578125" style="72" customWidth="1"/>
    <col min="8" max="8" width="8.140625" style="73" customWidth="1"/>
    <col min="9" max="9" width="16.7109375" style="87" customWidth="1"/>
    <col min="10" max="16384" width="9.140625" style="68"/>
  </cols>
  <sheetData>
    <row r="1" spans="1:9" ht="36" customHeight="1" x14ac:dyDescent="0.3">
      <c r="A1" s="188" t="s">
        <v>402</v>
      </c>
      <c r="B1" s="188"/>
      <c r="C1" s="188"/>
      <c r="D1" s="188"/>
      <c r="E1" s="188"/>
      <c r="F1" s="188"/>
      <c r="G1" s="188"/>
      <c r="H1" s="188"/>
      <c r="I1" s="188"/>
    </row>
    <row r="2" spans="1:9" ht="15.75" x14ac:dyDescent="0.3">
      <c r="B2" s="194" t="s">
        <v>16</v>
      </c>
      <c r="C2" s="194"/>
      <c r="D2" s="194" t="s">
        <v>65</v>
      </c>
      <c r="E2" s="194"/>
      <c r="F2" s="194" t="s">
        <v>18</v>
      </c>
      <c r="G2" s="194"/>
      <c r="H2" s="194" t="s">
        <v>19</v>
      </c>
      <c r="I2" s="194"/>
    </row>
    <row r="3" spans="1:9" ht="15.75" x14ac:dyDescent="0.3">
      <c r="A3" s="69" t="s">
        <v>59</v>
      </c>
      <c r="B3" s="91" t="s">
        <v>67</v>
      </c>
      <c r="C3" s="83" t="s">
        <v>68</v>
      </c>
      <c r="D3" s="92" t="s">
        <v>7</v>
      </c>
      <c r="E3" s="83" t="s">
        <v>8</v>
      </c>
      <c r="F3" s="92" t="s">
        <v>67</v>
      </c>
      <c r="G3" s="83" t="s">
        <v>68</v>
      </c>
      <c r="H3" s="92" t="s">
        <v>7</v>
      </c>
      <c r="I3" s="83" t="s">
        <v>8</v>
      </c>
    </row>
    <row r="4" spans="1:9" ht="19.5" x14ac:dyDescent="0.3">
      <c r="A4" s="130" t="s">
        <v>358</v>
      </c>
      <c r="B4" s="131"/>
      <c r="C4" s="132"/>
      <c r="D4" s="133"/>
      <c r="E4" s="132"/>
      <c r="F4" s="133"/>
      <c r="G4" s="132"/>
      <c r="H4" s="133"/>
      <c r="I4" s="134"/>
    </row>
    <row r="5" spans="1:9" x14ac:dyDescent="0.25">
      <c r="A5" s="135" t="s">
        <v>26</v>
      </c>
      <c r="B5" s="133">
        <v>0.2</v>
      </c>
      <c r="C5" s="136" t="s">
        <v>204</v>
      </c>
      <c r="D5" s="153">
        <v>-0.2</v>
      </c>
      <c r="E5" s="136" t="s">
        <v>205</v>
      </c>
      <c r="F5" s="153">
        <v>0.4</v>
      </c>
      <c r="G5" s="132" t="s">
        <v>206</v>
      </c>
      <c r="H5" s="133">
        <v>-0.5</v>
      </c>
      <c r="I5" s="134" t="s">
        <v>71</v>
      </c>
    </row>
    <row r="6" spans="1:9" x14ac:dyDescent="0.25">
      <c r="A6" s="135" t="s">
        <v>20</v>
      </c>
      <c r="B6" s="133">
        <v>0.3</v>
      </c>
      <c r="C6" s="136" t="s">
        <v>207</v>
      </c>
      <c r="D6" s="153">
        <v>-0.5</v>
      </c>
      <c r="E6" s="136" t="s">
        <v>208</v>
      </c>
      <c r="F6" s="153">
        <v>0.5</v>
      </c>
      <c r="G6" s="132" t="s">
        <v>209</v>
      </c>
      <c r="H6" s="133">
        <v>-0.5</v>
      </c>
      <c r="I6" s="134" t="s">
        <v>210</v>
      </c>
    </row>
    <row r="7" spans="1:9" x14ac:dyDescent="0.25">
      <c r="A7" s="135" t="s">
        <v>21</v>
      </c>
      <c r="B7" s="133">
        <v>0.3</v>
      </c>
      <c r="C7" s="136" t="s">
        <v>70</v>
      </c>
      <c r="D7" s="153">
        <v>0.6</v>
      </c>
      <c r="E7" s="132" t="s">
        <v>211</v>
      </c>
      <c r="F7" s="133">
        <v>-0.4</v>
      </c>
      <c r="G7" s="132" t="s">
        <v>212</v>
      </c>
      <c r="H7" s="133">
        <v>0.8</v>
      </c>
      <c r="I7" s="134" t="s">
        <v>213</v>
      </c>
    </row>
    <row r="8" spans="1:9" x14ac:dyDescent="0.25">
      <c r="A8" s="135" t="s">
        <v>27</v>
      </c>
      <c r="B8" s="133">
        <v>0.7</v>
      </c>
      <c r="C8" s="136" t="s">
        <v>214</v>
      </c>
      <c r="D8" s="153">
        <v>-0.1</v>
      </c>
      <c r="E8" s="136" t="s">
        <v>215</v>
      </c>
      <c r="F8" s="153">
        <v>1.2</v>
      </c>
      <c r="G8" s="132" t="s">
        <v>216</v>
      </c>
      <c r="H8" s="133">
        <v>2.1</v>
      </c>
      <c r="I8" s="134" t="s">
        <v>217</v>
      </c>
    </row>
    <row r="9" spans="1:9" ht="17.25" x14ac:dyDescent="0.25">
      <c r="A9" s="135" t="s">
        <v>343</v>
      </c>
      <c r="B9" s="133">
        <v>0.5</v>
      </c>
      <c r="C9" s="136" t="s">
        <v>218</v>
      </c>
      <c r="D9" s="153">
        <v>0.3</v>
      </c>
      <c r="E9" s="136" t="s">
        <v>219</v>
      </c>
      <c r="F9" s="153">
        <v>-1</v>
      </c>
      <c r="G9" s="132" t="s">
        <v>220</v>
      </c>
      <c r="H9" s="133">
        <v>-2.4</v>
      </c>
      <c r="I9" s="134" t="s">
        <v>221</v>
      </c>
    </row>
    <row r="10" spans="1:9" ht="19.5" x14ac:dyDescent="0.3">
      <c r="A10" s="71" t="s">
        <v>344</v>
      </c>
      <c r="B10" s="89"/>
    </row>
    <row r="11" spans="1:9" x14ac:dyDescent="0.25">
      <c r="A11" s="68" t="s">
        <v>58</v>
      </c>
      <c r="B11" s="73">
        <v>-0.2</v>
      </c>
      <c r="C11" s="72" t="s">
        <v>222</v>
      </c>
      <c r="D11" s="73">
        <v>0</v>
      </c>
      <c r="E11" s="85" t="s">
        <v>223</v>
      </c>
      <c r="F11" s="75">
        <v>0.2</v>
      </c>
      <c r="G11" s="72" t="s">
        <v>224</v>
      </c>
      <c r="H11" s="73">
        <v>-0.5</v>
      </c>
      <c r="I11" s="87" t="s">
        <v>225</v>
      </c>
    </row>
    <row r="12" spans="1:9" x14ac:dyDescent="0.25">
      <c r="A12" s="68" t="s">
        <v>27</v>
      </c>
      <c r="B12" s="73">
        <v>0.3</v>
      </c>
      <c r="C12" s="85" t="s">
        <v>226</v>
      </c>
      <c r="D12" s="75">
        <v>0</v>
      </c>
      <c r="E12" s="85" t="s">
        <v>227</v>
      </c>
      <c r="F12" s="75">
        <v>0.5</v>
      </c>
      <c r="G12" s="85" t="s">
        <v>228</v>
      </c>
      <c r="H12" s="75">
        <v>0.5</v>
      </c>
      <c r="I12" s="87" t="s">
        <v>229</v>
      </c>
    </row>
    <row r="13" spans="1:9" ht="19.5" x14ac:dyDescent="0.3">
      <c r="A13" s="71" t="s">
        <v>345</v>
      </c>
      <c r="B13" s="89"/>
    </row>
    <row r="14" spans="1:9" x14ac:dyDescent="0.25">
      <c r="A14" s="68" t="s">
        <v>26</v>
      </c>
      <c r="B14" s="73">
        <v>-0.8</v>
      </c>
      <c r="C14" s="85" t="s">
        <v>359</v>
      </c>
      <c r="D14" s="75">
        <v>-0.4</v>
      </c>
      <c r="E14" s="85" t="s">
        <v>230</v>
      </c>
      <c r="F14" s="75">
        <v>0.3</v>
      </c>
      <c r="G14" s="85" t="s">
        <v>231</v>
      </c>
      <c r="H14" s="75">
        <v>-0.2</v>
      </c>
      <c r="I14" s="87" t="s">
        <v>232</v>
      </c>
    </row>
    <row r="15" spans="1:9" x14ac:dyDescent="0.25">
      <c r="A15" s="68" t="s">
        <v>20</v>
      </c>
      <c r="B15" s="73">
        <v>-0.9</v>
      </c>
      <c r="C15" s="85" t="s">
        <v>360</v>
      </c>
      <c r="D15" s="75">
        <v>-0.5</v>
      </c>
      <c r="E15" s="85" t="s">
        <v>233</v>
      </c>
      <c r="F15" s="75">
        <v>0.5</v>
      </c>
      <c r="G15" s="85" t="s">
        <v>234</v>
      </c>
      <c r="H15" s="75">
        <v>-0.4</v>
      </c>
      <c r="I15" s="87" t="s">
        <v>235</v>
      </c>
    </row>
    <row r="16" spans="1:9" x14ac:dyDescent="0.25">
      <c r="A16" s="68" t="s">
        <v>21</v>
      </c>
      <c r="B16" s="73">
        <v>-0.5</v>
      </c>
      <c r="C16" s="85" t="s">
        <v>69</v>
      </c>
      <c r="D16" s="75">
        <v>0.2</v>
      </c>
      <c r="E16" s="85" t="s">
        <v>236</v>
      </c>
      <c r="F16" s="75">
        <v>-0.2</v>
      </c>
      <c r="G16" s="85" t="s">
        <v>237</v>
      </c>
      <c r="H16" s="75">
        <v>0.9</v>
      </c>
      <c r="I16" s="87" t="s">
        <v>238</v>
      </c>
    </row>
    <row r="17" spans="1:9" x14ac:dyDescent="0.25">
      <c r="A17" s="68" t="s">
        <v>27</v>
      </c>
      <c r="B17" s="73">
        <v>-0.4</v>
      </c>
      <c r="C17" s="85" t="s">
        <v>239</v>
      </c>
      <c r="D17" s="75">
        <v>0.3</v>
      </c>
      <c r="E17" s="85" t="s">
        <v>240</v>
      </c>
      <c r="F17" s="75">
        <v>0.6</v>
      </c>
      <c r="G17" s="85" t="s">
        <v>241</v>
      </c>
      <c r="H17" s="75">
        <v>-0.3</v>
      </c>
      <c r="I17" s="87" t="s">
        <v>242</v>
      </c>
    </row>
    <row r="18" spans="1:9" ht="15.75" x14ac:dyDescent="0.3">
      <c r="A18" s="71" t="s">
        <v>382</v>
      </c>
      <c r="B18" s="89"/>
    </row>
    <row r="19" spans="1:9" x14ac:dyDescent="0.25">
      <c r="A19" s="68" t="s">
        <v>26</v>
      </c>
      <c r="B19" s="73">
        <v>-2.7</v>
      </c>
      <c r="C19" s="85" t="s">
        <v>362</v>
      </c>
      <c r="D19" s="75">
        <v>-1.8</v>
      </c>
      <c r="E19" s="85" t="s">
        <v>371</v>
      </c>
      <c r="F19" s="75">
        <v>-1.8</v>
      </c>
      <c r="G19" s="85" t="s">
        <v>243</v>
      </c>
      <c r="H19" s="75">
        <v>-1.1000000000000001</v>
      </c>
      <c r="I19" s="87" t="s">
        <v>380</v>
      </c>
    </row>
    <row r="20" spans="1:9" x14ac:dyDescent="0.25">
      <c r="A20" s="68" t="s">
        <v>22</v>
      </c>
      <c r="B20" s="73">
        <v>-2.8</v>
      </c>
      <c r="C20" s="85" t="s">
        <v>363</v>
      </c>
      <c r="D20" s="75">
        <v>-2.2000000000000002</v>
      </c>
      <c r="E20" s="85" t="s">
        <v>372</v>
      </c>
      <c r="F20" s="75">
        <v>-1.9</v>
      </c>
      <c r="G20" s="85" t="s">
        <v>377</v>
      </c>
      <c r="H20" s="75">
        <v>-0.1</v>
      </c>
      <c r="I20" s="87" t="s">
        <v>244</v>
      </c>
    </row>
    <row r="21" spans="1:9" x14ac:dyDescent="0.25">
      <c r="A21" s="68" t="s">
        <v>27</v>
      </c>
      <c r="B21" s="73">
        <v>-2.5</v>
      </c>
      <c r="C21" s="85" t="s">
        <v>364</v>
      </c>
      <c r="D21" s="75">
        <v>-1.2</v>
      </c>
      <c r="E21" s="85" t="s">
        <v>373</v>
      </c>
      <c r="F21" s="75">
        <v>-0.2</v>
      </c>
      <c r="G21" s="72" t="s">
        <v>245</v>
      </c>
      <c r="H21" s="76">
        <v>-1.7</v>
      </c>
      <c r="I21" s="87" t="s">
        <v>246</v>
      </c>
    </row>
    <row r="22" spans="1:9" x14ac:dyDescent="0.25">
      <c r="A22" s="68" t="s">
        <v>63</v>
      </c>
      <c r="B22" s="73">
        <v>-4.4000000000000004</v>
      </c>
      <c r="C22" s="85" t="s">
        <v>365</v>
      </c>
      <c r="D22" s="75">
        <v>-0.7</v>
      </c>
      <c r="E22" s="85" t="s">
        <v>247</v>
      </c>
      <c r="F22" s="75">
        <v>1.3</v>
      </c>
      <c r="G22" s="72" t="s">
        <v>248</v>
      </c>
      <c r="H22" s="73">
        <v>-3.2</v>
      </c>
      <c r="I22" s="87" t="s">
        <v>249</v>
      </c>
    </row>
    <row r="23" spans="1:9" ht="19.5" x14ac:dyDescent="0.3">
      <c r="A23" s="71" t="s">
        <v>381</v>
      </c>
      <c r="B23" s="89"/>
    </row>
    <row r="24" spans="1:9" x14ac:dyDescent="0.25">
      <c r="A24" s="68" t="s">
        <v>20</v>
      </c>
      <c r="B24" s="73">
        <v>-0.5</v>
      </c>
      <c r="C24" s="72" t="s">
        <v>366</v>
      </c>
      <c r="D24" s="73">
        <v>-0.4</v>
      </c>
      <c r="E24" s="85" t="s">
        <v>374</v>
      </c>
      <c r="F24" s="75">
        <v>-0.6</v>
      </c>
      <c r="G24" s="72" t="s">
        <v>250</v>
      </c>
      <c r="H24" s="76">
        <v>-0.9</v>
      </c>
      <c r="I24" s="87" t="s">
        <v>251</v>
      </c>
    </row>
    <row r="25" spans="1:9" ht="19.5" x14ac:dyDescent="0.3">
      <c r="A25" s="71" t="s">
        <v>383</v>
      </c>
      <c r="B25" s="89"/>
    </row>
    <row r="26" spans="1:9" x14ac:dyDescent="0.25">
      <c r="A26" s="68" t="s">
        <v>20</v>
      </c>
      <c r="B26" s="73">
        <v>-1</v>
      </c>
      <c r="C26" s="85" t="s">
        <v>367</v>
      </c>
      <c r="D26" s="75">
        <v>-0.7</v>
      </c>
      <c r="E26" s="85" t="s">
        <v>252</v>
      </c>
      <c r="F26" s="75">
        <v>-0.4</v>
      </c>
      <c r="G26" s="72" t="s">
        <v>253</v>
      </c>
      <c r="H26" s="73">
        <v>-0.5</v>
      </c>
      <c r="I26" s="87" t="s">
        <v>254</v>
      </c>
    </row>
    <row r="27" spans="1:9" x14ac:dyDescent="0.25">
      <c r="A27" s="68" t="s">
        <v>63</v>
      </c>
      <c r="B27" s="73">
        <v>-1.7</v>
      </c>
      <c r="C27" s="85" t="s">
        <v>368</v>
      </c>
      <c r="D27" s="75">
        <v>-0.9</v>
      </c>
      <c r="E27" s="85" t="s">
        <v>255</v>
      </c>
      <c r="F27" s="75">
        <v>-1.4</v>
      </c>
      <c r="G27" s="72" t="s">
        <v>256</v>
      </c>
      <c r="H27" s="73">
        <v>-2.2000000000000002</v>
      </c>
      <c r="I27" s="87" t="s">
        <v>257</v>
      </c>
    </row>
    <row r="28" spans="1:9" ht="19.5" x14ac:dyDescent="0.3">
      <c r="A28" s="71" t="s">
        <v>348</v>
      </c>
      <c r="B28" s="89"/>
    </row>
    <row r="29" spans="1:9" x14ac:dyDescent="0.25">
      <c r="A29" s="68" t="s">
        <v>64</v>
      </c>
      <c r="B29" s="73">
        <v>-2</v>
      </c>
      <c r="C29" s="85" t="s">
        <v>369</v>
      </c>
      <c r="D29" s="75">
        <v>-1.4</v>
      </c>
      <c r="E29" s="85" t="s">
        <v>375</v>
      </c>
      <c r="F29" s="75">
        <v>-2.1</v>
      </c>
      <c r="G29" s="85" t="s">
        <v>378</v>
      </c>
      <c r="H29" s="75">
        <v>0</v>
      </c>
      <c r="I29" s="87" t="s">
        <v>258</v>
      </c>
    </row>
    <row r="30" spans="1:9" x14ac:dyDescent="0.25">
      <c r="A30" s="68" t="s">
        <v>23</v>
      </c>
      <c r="B30" s="73">
        <v>-1.9</v>
      </c>
      <c r="C30" s="85" t="s">
        <v>259</v>
      </c>
      <c r="D30" s="75">
        <v>-1.3</v>
      </c>
      <c r="E30" s="85" t="s">
        <v>260</v>
      </c>
      <c r="F30" s="75">
        <v>-1.7</v>
      </c>
      <c r="G30" s="85" t="s">
        <v>72</v>
      </c>
      <c r="H30" s="75">
        <v>0.8</v>
      </c>
      <c r="I30" s="87" t="s">
        <v>261</v>
      </c>
    </row>
    <row r="31" spans="1:9" x14ac:dyDescent="0.25">
      <c r="A31" s="68" t="s">
        <v>27</v>
      </c>
      <c r="B31" s="73">
        <v>-2</v>
      </c>
      <c r="C31" s="85" t="s">
        <v>370</v>
      </c>
      <c r="D31" s="75">
        <v>-1.4</v>
      </c>
      <c r="E31" s="85" t="s">
        <v>376</v>
      </c>
      <c r="F31" s="75">
        <v>-2.2999999999999998</v>
      </c>
      <c r="G31" s="85" t="s">
        <v>379</v>
      </c>
      <c r="H31" s="75">
        <v>-0.3</v>
      </c>
      <c r="I31" s="87" t="s">
        <v>262</v>
      </c>
    </row>
    <row r="32" spans="1:9" ht="19.5" x14ac:dyDescent="0.3">
      <c r="A32" s="71" t="s">
        <v>349</v>
      </c>
      <c r="B32" s="89"/>
    </row>
    <row r="33" spans="1:9" x14ac:dyDescent="0.25">
      <c r="A33" s="77" t="s">
        <v>24</v>
      </c>
      <c r="B33" s="79">
        <v>-1.2</v>
      </c>
      <c r="C33" s="78" t="s">
        <v>263</v>
      </c>
      <c r="D33" s="79">
        <v>-0.1</v>
      </c>
      <c r="E33" s="86" t="s">
        <v>264</v>
      </c>
      <c r="F33" s="80">
        <v>-1.2</v>
      </c>
      <c r="G33" s="78" t="s">
        <v>265</v>
      </c>
      <c r="H33" s="79">
        <v>-0.2</v>
      </c>
      <c r="I33" s="88" t="s">
        <v>266</v>
      </c>
    </row>
    <row r="34" spans="1:9" x14ac:dyDescent="0.25">
      <c r="A34" s="16" t="s">
        <v>388</v>
      </c>
      <c r="B34" s="90"/>
      <c r="C34" s="81"/>
      <c r="D34" s="82"/>
      <c r="E34" s="81"/>
      <c r="F34" s="82"/>
      <c r="G34" s="81"/>
      <c r="H34" s="82"/>
    </row>
    <row r="35" spans="1:9" ht="27.75" customHeight="1" x14ac:dyDescent="0.25">
      <c r="A35" s="171" t="s">
        <v>351</v>
      </c>
      <c r="B35" s="180"/>
      <c r="C35" s="180"/>
      <c r="D35" s="180"/>
      <c r="E35" s="180"/>
      <c r="F35" s="180"/>
      <c r="G35" s="180"/>
      <c r="H35" s="180"/>
      <c r="I35" s="180"/>
    </row>
    <row r="36" spans="1:9" ht="45" customHeight="1" x14ac:dyDescent="0.25">
      <c r="A36" s="183" t="s">
        <v>352</v>
      </c>
      <c r="B36" s="183"/>
      <c r="C36" s="183"/>
      <c r="D36" s="183"/>
      <c r="E36" s="183"/>
      <c r="F36" s="183"/>
      <c r="G36" s="183"/>
      <c r="H36" s="183"/>
      <c r="I36" s="183"/>
    </row>
    <row r="37" spans="1:9" ht="29.25" customHeight="1" x14ac:dyDescent="0.25">
      <c r="A37" s="195" t="s">
        <v>353</v>
      </c>
      <c r="B37" s="183"/>
      <c r="C37" s="183"/>
      <c r="D37" s="183"/>
      <c r="E37" s="183"/>
      <c r="F37" s="183"/>
      <c r="G37" s="183"/>
      <c r="H37" s="183"/>
      <c r="I37" s="183"/>
    </row>
    <row r="38" spans="1:9" x14ac:dyDescent="0.25">
      <c r="A38" s="191" t="s">
        <v>354</v>
      </c>
      <c r="B38" s="161"/>
      <c r="C38" s="161"/>
      <c r="D38" s="161"/>
      <c r="E38" s="161"/>
      <c r="F38" s="161"/>
      <c r="G38" s="161"/>
      <c r="H38" s="161"/>
      <c r="I38" s="161"/>
    </row>
    <row r="39" spans="1:9" ht="15" customHeight="1" x14ac:dyDescent="0.25">
      <c r="A39" s="146" t="s">
        <v>361</v>
      </c>
      <c r="B39" s="142"/>
      <c r="C39" s="143"/>
      <c r="D39" s="142"/>
      <c r="E39" s="143"/>
      <c r="F39" s="142"/>
      <c r="G39" s="143"/>
      <c r="H39" s="142"/>
    </row>
    <row r="40" spans="1:9" ht="29.25" customHeight="1" x14ac:dyDescent="0.25">
      <c r="A40" s="161" t="s">
        <v>286</v>
      </c>
      <c r="B40" s="161"/>
      <c r="C40" s="161"/>
      <c r="D40" s="161"/>
      <c r="E40" s="161"/>
      <c r="F40" s="161"/>
      <c r="G40" s="161"/>
      <c r="H40" s="161"/>
      <c r="I40" s="161"/>
    </row>
    <row r="41" spans="1:9" ht="18" customHeight="1" x14ac:dyDescent="0.25">
      <c r="A41" s="186" t="s">
        <v>287</v>
      </c>
      <c r="B41" s="187"/>
      <c r="C41" s="187"/>
      <c r="D41" s="187"/>
      <c r="E41" s="187"/>
      <c r="F41" s="187"/>
      <c r="G41" s="187"/>
      <c r="H41" s="187"/>
      <c r="I41" s="187"/>
    </row>
    <row r="42" spans="1:9" ht="30.75" customHeight="1" x14ac:dyDescent="0.25">
      <c r="A42" s="191" t="s">
        <v>288</v>
      </c>
      <c r="B42" s="161"/>
      <c r="C42" s="161"/>
      <c r="D42" s="161"/>
      <c r="E42" s="161"/>
      <c r="F42" s="161"/>
      <c r="G42" s="161"/>
      <c r="H42" s="161"/>
      <c r="I42" s="161"/>
    </row>
    <row r="43" spans="1:9" ht="40.5" customHeight="1" x14ac:dyDescent="0.25">
      <c r="A43" s="157" t="s">
        <v>384</v>
      </c>
      <c r="B43" s="157"/>
      <c r="C43" s="157"/>
      <c r="D43" s="157"/>
      <c r="E43" s="157"/>
      <c r="F43" s="157"/>
      <c r="G43" s="157"/>
      <c r="H43" s="157"/>
      <c r="I43" s="157"/>
    </row>
    <row r="44" spans="1:9" x14ac:dyDescent="0.25">
      <c r="A44" s="187" t="s">
        <v>355</v>
      </c>
      <c r="B44" s="187"/>
      <c r="C44" s="187"/>
      <c r="D44" s="187"/>
      <c r="E44" s="187"/>
      <c r="F44" s="187"/>
      <c r="G44" s="187"/>
      <c r="H44" s="187"/>
      <c r="I44" s="187"/>
    </row>
    <row r="45" spans="1:9" x14ac:dyDescent="0.25">
      <c r="A45" s="186" t="s">
        <v>356</v>
      </c>
      <c r="B45" s="187"/>
      <c r="C45" s="187"/>
      <c r="D45" s="187"/>
      <c r="E45" s="187"/>
      <c r="F45" s="187"/>
      <c r="G45" s="187"/>
      <c r="H45" s="187"/>
      <c r="I45" s="187"/>
    </row>
    <row r="46" spans="1:9" x14ac:dyDescent="0.25">
      <c r="A46" s="157" t="s">
        <v>357</v>
      </c>
      <c r="B46" s="157"/>
      <c r="C46" s="157"/>
      <c r="D46" s="157"/>
      <c r="E46" s="157"/>
      <c r="F46" s="157"/>
      <c r="G46" s="157"/>
      <c r="H46" s="84"/>
    </row>
    <row r="47" spans="1:9" x14ac:dyDescent="0.25">
      <c r="A47" s="157" t="s">
        <v>385</v>
      </c>
      <c r="B47" s="157"/>
      <c r="C47" s="157"/>
      <c r="D47" s="157"/>
      <c r="E47" s="157"/>
      <c r="F47" s="157"/>
      <c r="G47" s="157"/>
      <c r="H47" s="84"/>
    </row>
  </sheetData>
  <mergeCells count="17">
    <mergeCell ref="F2:G2"/>
    <mergeCell ref="H2:I2"/>
    <mergeCell ref="A35:I35"/>
    <mergeCell ref="A47:G47"/>
    <mergeCell ref="A1:I1"/>
    <mergeCell ref="A36:I36"/>
    <mergeCell ref="A37:I37"/>
    <mergeCell ref="A38:I38"/>
    <mergeCell ref="A40:I40"/>
    <mergeCell ref="A41:I41"/>
    <mergeCell ref="A42:I42"/>
    <mergeCell ref="A43:I43"/>
    <mergeCell ref="A44:I44"/>
    <mergeCell ref="A45:I45"/>
    <mergeCell ref="A46:G46"/>
    <mergeCell ref="B2:C2"/>
    <mergeCell ref="D2:E2"/>
  </mergeCells>
  <pageMargins left="0.7" right="0.7" top="0.75" bottom="0.75" header="0.3" footer="0.3"/>
  <pageSetup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1 HCP</vt:lpstr>
      <vt:lpstr>Table 2 HCP Direct Contact</vt:lpstr>
      <vt:lpstr>Table 3 Tdap type</vt:lpstr>
      <vt:lpstr>Table 4 HPV Age at 1st dose</vt:lpstr>
      <vt:lpstr>Table 5 Summary RE diff</vt:lpstr>
      <vt:lpstr>Table 6 Avg change RE diff</vt:lpstr>
    </vt:vector>
  </TitlesOfParts>
  <Company>CDC/NCIRD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NHIS Online Vaccination Report for 2016</dc:title>
  <dc:subject>NHIS Online Vaccination Report for 2016</dc:subject>
  <dc:creator>sig6</dc:creator>
  <cp:keywords>NHIS, vaccine, immune, vaccination, greater than or equal to,Tetanus-toxoid (Td or Tdap),  19 years of age, influenza, Pneumococcal, Tdap, Hepatitis A, Hepatits B, Herpes Zoster, HPV females, HPV males</cp:keywords>
  <cp:lastModifiedBy>Hayes, Daniel L. (CDC/OID/NCIRD) (CTR)</cp:lastModifiedBy>
  <cp:lastPrinted>2017-12-29T17:28:27Z</cp:lastPrinted>
  <dcterms:created xsi:type="dcterms:W3CDTF">2010-10-13T13:43:09Z</dcterms:created>
  <dcterms:modified xsi:type="dcterms:W3CDTF">2018-02-26T14:28:09Z</dcterms:modified>
</cp:coreProperties>
</file>